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I:\DivisjonMN\Bygg og eiendomsdrift\02 Anskaffelser\2022\2022-173 Branntetting HNT\07 Konkurransegrunnlag\"/>
    </mc:Choice>
  </mc:AlternateContent>
  <xr:revisionPtr revIDLastSave="0" documentId="13_ncr:1_{D62361F4-A4AD-4538-92CD-1F0AAE9CF56B}" xr6:coauthVersionLast="47" xr6:coauthVersionMax="47" xr10:uidLastSave="{00000000-0000-0000-0000-000000000000}"/>
  <bookViews>
    <workbookView xWindow="-120" yWindow="-120" windowWidth="29040" windowHeight="15840" xr2:uid="{A3C0B478-945C-4755-90FB-EA5C4B4063CD}"/>
  </bookViews>
  <sheets>
    <sheet name="Forside" sheetId="2" r:id="rId1"/>
    <sheet name="Veiledning" sheetId="3" r:id="rId2"/>
    <sheet name="Omfang" sheetId="7" r:id="rId3"/>
    <sheet name="Prisskjema" sheetId="5" r:id="rId4"/>
  </sheets>
  <definedNames>
    <definedName name="_ftnref1" localSheetId="3">Prisskjema!#REF!</definedName>
    <definedName name="_ftnref2" localSheetId="3">Prisskjema!#REF!</definedName>
    <definedName name="_Toc304455793" localSheetId="0">Forside!#REF!</definedName>
    <definedName name="_Toc304455793" localSheetId="2">Omfang!#REF!</definedName>
    <definedName name="_Toc304455793" localSheetId="1">Veiledning!#REF!</definedName>
    <definedName name="_Toc304455794" localSheetId="2">Omfang!#REF!</definedName>
    <definedName name="_Toc304455794" localSheetId="1">Veiledning!#REF!</definedName>
    <definedName name="_Toc304455795" localSheetId="0">Forside!#REF!</definedName>
    <definedName name="_Toc304455795" localSheetId="2">Omfang!#REF!</definedName>
    <definedName name="_Toc304455795" localSheetId="1">Veiledning!#REF!</definedName>
    <definedName name="_Toc444763954" localSheetId="2">Omfang!#REF!</definedName>
    <definedName name="_Toc444763954" localSheetId="1">Veiledning!#REF!</definedName>
    <definedName name="Delkontrakt_1">Prisskjema!$B$6</definedName>
    <definedName name="Delkontrakt_10">Prisskjema!#REF!</definedName>
    <definedName name="Delkontrakt_2">Prisskjema!#REF!</definedName>
    <definedName name="Delkontrakt_3">Prisskjema!#REF!</definedName>
    <definedName name="Delkontrakt_4">Prisskjema!#REF!</definedName>
    <definedName name="Delkontrakt_5">Prisskjema!#REF!</definedName>
    <definedName name="Delkontrakt_6">Prisskjema!#REF!</definedName>
    <definedName name="Delkontrakt_7">Prisskjema!#REF!</definedName>
    <definedName name="Delkontrakt_8">Prisskjema!#REF!</definedName>
    <definedName name="Delkontrakt_9">Prisskjema!#REF!</definedName>
    <definedName name="Rammeavtale">Prisskjema!$B$6</definedName>
    <definedName name="_xlnm.Print_Area" localSheetId="0">Forside!$A$1:$E$45</definedName>
    <definedName name="_xlnm.Print_Area" localSheetId="2">Omfang!$A$1:$D$7</definedName>
    <definedName name="_xlnm.Print_Area" localSheetId="1">Veiledning!$A$1:$D$19</definedName>
    <definedName name="_xlnm.Print_Titles" localSheetId="3">Prisskjema!$1:$5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6" i="5" l="1"/>
  <c r="K14" i="5"/>
  <c r="K15" i="5"/>
  <c r="K13" i="5"/>
  <c r="K9" i="5"/>
  <c r="K10" i="5"/>
  <c r="K11" i="5"/>
  <c r="K8" i="5"/>
  <c r="C6" i="5" l="1"/>
  <c r="K17" i="5" l="1"/>
  <c r="K12" i="5"/>
</calcChain>
</file>

<file path=xl/sharedStrings.xml><?xml version="1.0" encoding="utf-8"?>
<sst xmlns="http://schemas.openxmlformats.org/spreadsheetml/2006/main" count="83" uniqueCount="68">
  <si>
    <t>Anskaffelse</t>
  </si>
  <si>
    <t>Prisskjema</t>
  </si>
  <si>
    <t>VEILEDNING FOR UTFYLLING AV PRISSKJEMA</t>
  </si>
  <si>
    <t xml:space="preserve">Oppdragsgivers krav er beskrevet i de andre arkfanene i dette regnearket. Her forklares hvordan prisskjema skal forstås og fylles ut. Tilbyder skal bare skrive i felt med gul bakgrunn.
</t>
  </si>
  <si>
    <t>Tilleggssortiment</t>
  </si>
  <si>
    <t>Kolonne</t>
  </si>
  <si>
    <t>Kommentar</t>
  </si>
  <si>
    <t>Linjenr.</t>
  </si>
  <si>
    <t>Unikt nummer.</t>
  </si>
  <si>
    <t>Oppdragsgivers bekrivelse (anbudslinjenavn)</t>
  </si>
  <si>
    <t>Oppdragsgivers beskrivelse av varen/produktet som ønskes tilbudt.</t>
  </si>
  <si>
    <t>Ev.supplerende informasjon/kommentar</t>
  </si>
  <si>
    <t>Det antall / den mengde som oppdragsgiver legger til grunn ved evaluering av tilbudene. Oppgitt verdi kan være basert på statistikk (fra kunde eller leverandør), hva kunden forventer/antar vil bli kjøpt eller et tilfeldig valgt antall.</t>
  </si>
  <si>
    <t xml:space="preserve">Enhet </t>
  </si>
  <si>
    <t xml:space="preserve">Den enhet som antatt mengde er oppgitt i. </t>
  </si>
  <si>
    <t>Tilbyders art.nr</t>
  </si>
  <si>
    <t>Fylles ut av tilbyder med det artikkelnummeret som brukes på ordrebekreftelse, faktura og i EHF-katalog.
Kan fylles ut med midlertidig nummer hvis tilbyder ikke har tildelt tilbudt produktet slikt nummer på tilbudstidspunktet, men tilbyder må da opplyse om dette i kommentarfeltet.</t>
  </si>
  <si>
    <t>Tilbyders artikkelnavn</t>
  </si>
  <si>
    <t>Her kan tilbyder ved behov gi utfyllende informasjon som ikke fremkommer av artikkelteksten. Kan være blankt.</t>
  </si>
  <si>
    <t>Tilbudt pris pr salgsenhet</t>
  </si>
  <si>
    <t>OMFANG</t>
  </si>
  <si>
    <t>Beskrivelse</t>
  </si>
  <si>
    <t xml:space="preserve">Tilbyders navn: </t>
  </si>
  <si>
    <t xml:space="preserve"> &lt; Navn fylles ut av tilbyder&gt;</t>
  </si>
  <si>
    <t>Bilag 3</t>
  </si>
  <si>
    <r>
      <t>2022/</t>
    </r>
    <r>
      <rPr>
        <sz val="12"/>
        <rFont val="Calibri"/>
        <family val="2"/>
        <scheme val="minor"/>
      </rPr>
      <t>173</t>
    </r>
  </si>
  <si>
    <r>
      <t>Antatt mengde</t>
    </r>
    <r>
      <rPr>
        <sz val="11"/>
        <rFont val="Calibri"/>
        <family val="2"/>
        <scheme val="minor"/>
      </rPr>
      <t xml:space="preserve"> pr. år</t>
    </r>
  </si>
  <si>
    <t>Antatt mengde pr. år</t>
  </si>
  <si>
    <t>Tilbyders beskrivelse</t>
  </si>
  <si>
    <t>Tilbyders beskrivelse, fortrinnsvis slik dette skrives på ordrebekreftelse og faktura.</t>
  </si>
  <si>
    <t>Tilbudt pris - Timepris</t>
  </si>
  <si>
    <t xml:space="preserve">Tilbudt påslag i prosent til netto inntakskost på materialer
</t>
  </si>
  <si>
    <t>Tilbudt påslag i prosent dokumentert kostnad ved innleie av spesialutstyr</t>
  </si>
  <si>
    <t>Innleie av spesialutstyr, som f.eks. stillas, lift, spesialmaskiner og containere kan viderefaktureres med påslag.</t>
  </si>
  <si>
    <t>Tilbudt påslag i prosent dokumentert kostnad ved innleie av spesialtjenester</t>
  </si>
  <si>
    <t>Hasteoppdrag</t>
  </si>
  <si>
    <t>Ved hasteoppdrag kan det faktureres et særskilt tillegg for utrykning, i tillegg til påløpte timer og eventuelle påslag.</t>
  </si>
  <si>
    <t>Totalsum pr. år</t>
  </si>
  <si>
    <r>
      <t>Automatisk beregnet felt. (Inneholder forme</t>
    </r>
    <r>
      <rPr>
        <sz val="11"/>
        <rFont val="Calibri"/>
        <family val="2"/>
        <scheme val="minor"/>
      </rPr>
      <t>len: Antatt mengde pr. år</t>
    </r>
    <r>
      <rPr>
        <sz val="11"/>
        <color theme="1"/>
        <rFont val="Calibri"/>
        <family val="2"/>
        <scheme val="minor"/>
      </rPr>
      <t xml:space="preserve"> * Tilbudt pris pr minste enhet).</t>
    </r>
  </si>
  <si>
    <t>Kort beskrivelse av og/eller kommentar til tilbudt tjeneste/produkt</t>
  </si>
  <si>
    <t>Tilbudt påslag i prosent dokumentert kostnad innleie av spesialutstyr</t>
  </si>
  <si>
    <t>1.1</t>
  </si>
  <si>
    <t>1.2</t>
  </si>
  <si>
    <t>1.3</t>
  </si>
  <si>
    <t>1.4</t>
  </si>
  <si>
    <t xml:space="preserve">Innleie av tilhørende spesialtjenester kan viderefaktureres med påslag. 
Kunde skal godkjenne nødvendigheten før innleie. </t>
  </si>
  <si>
    <t>Passiv brannsikring (branntetting) til 
Sykehuset Levanger</t>
  </si>
  <si>
    <t>Rammeavtale</t>
  </si>
  <si>
    <t>Kontrakt</t>
  </si>
  <si>
    <t>Passiv brannsikring (branntetting) til Sykehuset Levanger</t>
  </si>
  <si>
    <r>
      <t xml:space="preserve">Alle priser skal være i norske kroner, eksklusive merverdiavgift og inklusive alle øvrige kostnader, herunder, men ikke begrenset til:
skatter, avgifter, toll og gebyrer, byggplassadministrasjon, forsikringer, reise- og diettutgifter, kjøre- og bilgodtgjørelse, bompenger, parkeringsavgifter, verktøygodtgjørelse, personlig verneutstyr og nødvendig verktøy, administrative eller personlige tillegg og/eller gebyrer.
Tilsvarende gjelder Leverandørens utgifter til deltakelse på møter og befaringer som er nødvendige for å gjennomføre avtalen, med mindre annet er avtalt. 
Bruk av overtid skal avtales særskilt. Avtalt overtid faktureres henholdsvis 50 % eller 100 % av oppgitt timepris og i henhold til gjeldende tariffer.
Inngitte timepriser er gjeldende også ved bruk av underleverandør, unntatt spesialtjenester. </t>
    </r>
    <r>
      <rPr>
        <sz val="11"/>
        <rFont val="Calibri"/>
        <family val="2"/>
        <scheme val="minor"/>
      </rPr>
      <t>Se standard avtalevilkår punkt 5.5.</t>
    </r>
  </si>
  <si>
    <t>Tilbudt påslag i prosent til netto inntakskost på materialer</t>
  </si>
  <si>
    <t>Evalueringssum</t>
  </si>
  <si>
    <t>Totaltsum</t>
  </si>
  <si>
    <t>1.5</t>
  </si>
  <si>
    <t>Tilbyder kan legge til flere rader for tilleggsortiment/-tjenester. Pass på at formateringen blir riktig (tips: formateringen vil bli hentet fra raden over).</t>
  </si>
  <si>
    <t>Tilleggsortiment/-tjenester</t>
  </si>
  <si>
    <t>Timer</t>
  </si>
  <si>
    <t>Stk</t>
  </si>
  <si>
    <t>Verdi</t>
  </si>
  <si>
    <t>Timepris prosjektering</t>
  </si>
  <si>
    <t>1.6</t>
  </si>
  <si>
    <t xml:space="preserve">Kursing i branntetting </t>
  </si>
  <si>
    <t>Tilbyderen skal oppgi påslagsprosent på netto inntakskost på alt av materialer som inngår i leveransen. Det kan faktureres netto inntakskost tillagt angitt påslagsprosent pluss merverdiavgift. Dokumentasjon på inntakskost (faktura fra materialleverandør og eventuelt transportør, alternativt dokumentasjon på bokført inntakskost lager hvis relevant) skal vedlegges faktura.
Alternativt kan rabatt på netto listepris oppgis. Dette må presiseres i feltet "kort beskrivelse av og/eller kommentar til tilbudt tjeneste/produkt. Prisliste må legges ved.</t>
  </si>
  <si>
    <t>Timepris fagarbeider/montør, alminnelig arbeidstid</t>
  </si>
  <si>
    <t>Timepris lærling</t>
  </si>
  <si>
    <t>1.7</t>
  </si>
  <si>
    <t>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</si>
</sst>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u/>
      <sz val="8"/>
      <color theme="10"/>
      <name val="Tahoma"/>
      <family val="2"/>
    </font>
    <font>
      <sz val="12"/>
      <color theme="1"/>
      <name val="Calibri"/>
      <family val="2"/>
      <scheme val="minor"/>
    </font>
    <font>
      <b/>
      <sz val="12"/>
      <color theme="0"/>
      <name val="Calibri"/>
      <family val="2"/>
      <scheme val="minor"/>
    </font>
    <font>
      <sz val="11"/>
      <name val="Calibri"/>
      <family val="2"/>
      <scheme val="minor"/>
    </font>
    <font>
      <sz val="11"/>
      <color rgb="FF0070C0"/>
      <name val="Calibri"/>
      <family val="2"/>
      <scheme val="minor"/>
    </font>
    <font>
      <u/>
      <sz val="11"/>
      <color theme="10"/>
      <name val="Calibri"/>
      <family val="2"/>
      <scheme val="minor"/>
    </font>
    <font>
      <b/>
      <sz val="11"/>
      <color rgb="FF0070C0"/>
      <name val="Calibri"/>
      <family val="2"/>
      <scheme val="minor"/>
    </font>
    <font>
      <sz val="8"/>
      <name val="Calibri"/>
      <family val="2"/>
      <scheme val="minor"/>
    </font>
    <font>
      <sz val="12"/>
      <name val="Calibri"/>
      <family val="2"/>
      <scheme val="minor"/>
    </font>
    <font>
      <sz val="22"/>
      <name val="Calibri"/>
      <family val="2"/>
      <scheme val="minor"/>
    </font>
  </fonts>
  <fills count="9">
    <fill>
      <patternFill patternType="none"/>
    </fill>
    <fill>
      <patternFill patternType="gray125"/>
    </fill>
    <fill>
      <patternFill patternType="solid">
        <fgColor rgb="FFC3DCEF"/>
        <bgColor indexed="64"/>
      </patternFill>
    </fill>
    <fill>
      <patternFill patternType="solid">
        <fgColor theme="0"/>
        <bgColor indexed="64"/>
      </patternFill>
    </fill>
    <fill>
      <patternFill patternType="solid">
        <fgColor rgb="FF00338D"/>
        <bgColor auto="1"/>
      </patternFill>
    </fill>
    <fill>
      <patternFill patternType="solid">
        <fgColor theme="0" tint="-4.9989318521683403E-2"/>
        <bgColor indexed="64"/>
      </patternFill>
    </fill>
    <fill>
      <patternFill patternType="solid">
        <fgColor rgb="FF7AB2DC"/>
        <bgColor indexed="64"/>
      </patternFill>
    </fill>
    <fill>
      <patternFill patternType="solid">
        <fgColor rgb="FF00338D"/>
        <bgColor indexed="64"/>
      </patternFill>
    </fill>
    <fill>
      <patternFill patternType="solid">
        <fgColor rgb="FFFFFFCC"/>
        <bgColor indexed="64"/>
      </patternFill>
    </fill>
  </fills>
  <borders count="4">
    <border>
      <left/>
      <right/>
      <top/>
      <bottom/>
      <diagonal/>
    </border>
    <border>
      <left style="thin">
        <color indexed="64"/>
      </left>
      <right/>
      <top style="thin">
        <color indexed="64"/>
      </top>
      <bottom style="thin">
        <color indexed="64"/>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diagonal/>
    </border>
  </borders>
  <cellStyleXfs count="12">
    <xf numFmtId="0" fontId="0" fillId="0" borderId="0"/>
    <xf numFmtId="0" fontId="1" fillId="2" borderId="0"/>
    <xf numFmtId="0" fontId="5" fillId="0" borderId="0" applyNumberFormat="0" applyFill="0" applyBorder="0" applyAlignment="0" applyProtection="0"/>
    <xf numFmtId="0" fontId="7" fillId="4" borderId="1" applyBorder="0" applyAlignment="0">
      <alignment vertical="top"/>
    </xf>
    <xf numFmtId="0" fontId="1" fillId="5" borderId="0" applyBorder="0" applyAlignment="0"/>
    <xf numFmtId="0" fontId="1" fillId="6" borderId="0"/>
    <xf numFmtId="0" fontId="10" fillId="0" borderId="0" applyNumberFormat="0" applyFill="0" applyBorder="0" applyAlignment="0" applyProtection="0"/>
    <xf numFmtId="0" fontId="4" fillId="7" borderId="0"/>
    <xf numFmtId="0" fontId="1" fillId="3" borderId="0" applyBorder="0">
      <alignment horizontal="left" vertical="top" wrapText="1"/>
    </xf>
    <xf numFmtId="0" fontId="1" fillId="8" borderId="0" applyBorder="0" applyAlignment="0">
      <alignment wrapText="1"/>
      <protection locked="0"/>
    </xf>
    <xf numFmtId="43" fontId="1" fillId="0" borderId="0" applyFont="0" applyFill="0" applyBorder="0" applyAlignment="0" applyProtection="0"/>
    <xf numFmtId="9" fontId="1" fillId="0" borderId="0" applyFont="0" applyFill="0" applyBorder="0" applyAlignment="0" applyProtection="0"/>
  </cellStyleXfs>
  <cellXfs count="48">
    <xf numFmtId="0" fontId="0" fillId="0" borderId="0" xfId="0"/>
    <xf numFmtId="0" fontId="1" fillId="3" borderId="0" xfId="1" applyFill="1"/>
    <xf numFmtId="0" fontId="3" fillId="3" borderId="0" xfId="1" applyFont="1" applyFill="1" applyAlignment="1">
      <alignment horizontal="center" vertical="center"/>
    </xf>
    <xf numFmtId="0" fontId="1" fillId="2" borderId="0" xfId="1"/>
    <xf numFmtId="0" fontId="0" fillId="3" borderId="0" xfId="1" applyFont="1" applyFill="1"/>
    <xf numFmtId="0" fontId="5" fillId="2" borderId="0" xfId="2" applyFill="1"/>
    <xf numFmtId="0" fontId="6" fillId="3" borderId="0" xfId="1" applyFont="1" applyFill="1"/>
    <xf numFmtId="0" fontId="1" fillId="3" borderId="0" xfId="1" applyFill="1" applyAlignment="1">
      <alignment wrapText="1"/>
    </xf>
    <xf numFmtId="0" fontId="1" fillId="2" borderId="0" xfId="1" applyAlignment="1">
      <alignment wrapText="1"/>
    </xf>
    <xf numFmtId="0" fontId="7" fillId="4" borderId="0" xfId="3" applyBorder="1" applyAlignment="1"/>
    <xf numFmtId="0" fontId="1" fillId="6" borderId="0" xfId="5"/>
    <xf numFmtId="0" fontId="1" fillId="5" borderId="2" xfId="4" applyBorder="1" applyAlignment="1">
      <alignment horizontal="left" vertical="top" wrapText="1"/>
    </xf>
    <xf numFmtId="0" fontId="8" fillId="5" borderId="2" xfId="4" applyFont="1" applyBorder="1" applyAlignment="1">
      <alignment horizontal="left" vertical="top" wrapText="1"/>
    </xf>
    <xf numFmtId="0" fontId="0" fillId="5" borderId="2" xfId="4" applyFont="1" applyBorder="1" applyAlignment="1">
      <alignment horizontal="left" vertical="top" wrapText="1"/>
    </xf>
    <xf numFmtId="0" fontId="2" fillId="2" borderId="0" xfId="1" applyFont="1" applyAlignment="1">
      <alignment horizontal="left" vertical="top" wrapText="1"/>
    </xf>
    <xf numFmtId="0" fontId="4" fillId="7" borderId="0" xfId="7"/>
    <xf numFmtId="0" fontId="0" fillId="2" borderId="0" xfId="1" applyFont="1" applyAlignment="1">
      <alignment horizontal="right"/>
    </xf>
    <xf numFmtId="0" fontId="1" fillId="8" borderId="0" xfId="9" applyAlignment="1">
      <alignment wrapText="1"/>
      <protection locked="0"/>
    </xf>
    <xf numFmtId="0" fontId="7" fillId="4" borderId="0" xfId="3" applyBorder="1" applyAlignment="1">
      <alignment wrapText="1"/>
    </xf>
    <xf numFmtId="0" fontId="4" fillId="7" borderId="0" xfId="7" applyAlignment="1">
      <alignment wrapText="1"/>
    </xf>
    <xf numFmtId="0" fontId="1" fillId="5" borderId="2" xfId="4" applyBorder="1" applyAlignment="1">
      <alignment wrapText="1"/>
    </xf>
    <xf numFmtId="0" fontId="1" fillId="8" borderId="2" xfId="9" applyBorder="1">
      <alignment wrapText="1"/>
      <protection locked="0"/>
    </xf>
    <xf numFmtId="0" fontId="3" fillId="6" borderId="0" xfId="5" applyFont="1"/>
    <xf numFmtId="0" fontId="7" fillId="4" borderId="0" xfId="3" applyBorder="1" applyAlignment="1">
      <alignment horizontal="center" wrapText="1"/>
    </xf>
    <xf numFmtId="0" fontId="11" fillId="6" borderId="0" xfId="5" applyFont="1"/>
    <xf numFmtId="0" fontId="3" fillId="6" borderId="0" xfId="5" applyFont="1" applyAlignment="1">
      <alignment horizontal="right"/>
    </xf>
    <xf numFmtId="0" fontId="9" fillId="5" borderId="3" xfId="4" applyFont="1" applyBorder="1" applyAlignment="1">
      <alignment horizontal="left" vertical="top" wrapText="1"/>
    </xf>
    <xf numFmtId="49" fontId="1" fillId="3" borderId="0" xfId="1" applyNumberFormat="1" applyFill="1"/>
    <xf numFmtId="49" fontId="1" fillId="2" borderId="0" xfId="1" applyNumberFormat="1"/>
    <xf numFmtId="49" fontId="7" fillId="4" borderId="0" xfId="3" applyNumberFormat="1" applyBorder="1" applyAlignment="1"/>
    <xf numFmtId="49" fontId="4" fillId="7" borderId="0" xfId="7" applyNumberFormat="1"/>
    <xf numFmtId="49" fontId="1" fillId="6" borderId="0" xfId="5" applyNumberFormat="1"/>
    <xf numFmtId="0" fontId="10" fillId="5" borderId="2" xfId="6" applyFill="1" applyBorder="1" applyAlignment="1">
      <alignment horizontal="left" vertical="top" wrapText="1"/>
    </xf>
    <xf numFmtId="0" fontId="13" fillId="3" borderId="0" xfId="1" applyFont="1" applyFill="1"/>
    <xf numFmtId="0" fontId="14" fillId="3" borderId="0" xfId="1" applyFont="1" applyFill="1" applyAlignment="1">
      <alignment wrapText="1"/>
    </xf>
    <xf numFmtId="49" fontId="8" fillId="5" borderId="2" xfId="4" applyNumberFormat="1" applyFont="1" applyBorder="1" applyAlignment="1">
      <alignment wrapText="1"/>
    </xf>
    <xf numFmtId="0" fontId="8" fillId="5" borderId="2" xfId="4" applyFont="1" applyBorder="1" applyAlignment="1">
      <alignment wrapText="1"/>
    </xf>
    <xf numFmtId="49" fontId="8" fillId="5" borderId="2" xfId="4" applyNumberFormat="1" applyFont="1" applyBorder="1" applyAlignment="1">
      <alignment vertical="center" wrapText="1"/>
    </xf>
    <xf numFmtId="0" fontId="1" fillId="5" borderId="2" xfId="4" applyBorder="1" applyAlignment="1">
      <alignment vertical="center" wrapText="1"/>
    </xf>
    <xf numFmtId="164" fontId="1" fillId="5" borderId="2" xfId="10" applyNumberFormat="1" applyFill="1" applyBorder="1" applyAlignment="1">
      <alignment vertical="center" wrapText="1"/>
    </xf>
    <xf numFmtId="164" fontId="3" fillId="6" borderId="0" xfId="10" applyNumberFormat="1" applyFont="1" applyFill="1"/>
    <xf numFmtId="164" fontId="1" fillId="5" borderId="2" xfId="10" applyNumberFormat="1" applyFill="1" applyBorder="1" applyAlignment="1">
      <alignment wrapText="1"/>
    </xf>
    <xf numFmtId="9" fontId="1" fillId="8" borderId="2" xfId="11" applyFill="1" applyBorder="1" applyAlignment="1" applyProtection="1">
      <alignment vertical="center" wrapText="1"/>
      <protection locked="0"/>
    </xf>
    <xf numFmtId="164" fontId="1" fillId="5" borderId="2" xfId="4" applyNumberFormat="1" applyBorder="1" applyAlignment="1">
      <alignment vertical="center" wrapText="1"/>
    </xf>
    <xf numFmtId="0" fontId="8" fillId="5" borderId="2" xfId="4" applyFont="1" applyBorder="1" applyAlignment="1">
      <alignment vertical="top" wrapText="1"/>
    </xf>
    <xf numFmtId="0" fontId="8" fillId="5" borderId="0" xfId="4" applyFont="1" applyBorder="1" applyAlignment="1">
      <alignment vertical="top" wrapText="1"/>
    </xf>
    <xf numFmtId="0" fontId="1" fillId="5" borderId="0" xfId="4" applyAlignment="1">
      <alignment horizontal="left" vertical="top" wrapText="1"/>
    </xf>
    <xf numFmtId="0" fontId="8" fillId="5" borderId="0" xfId="4" applyFont="1" applyAlignment="1">
      <alignment horizontal="left" vertical="top" wrapText="1"/>
    </xf>
  </cellXfs>
  <cellStyles count="12">
    <cellStyle name="Grunnfarge" xfId="1" xr:uid="{5A4AD0F5-1337-48CE-8C61-FE5ACC4EA7F0}"/>
    <cellStyle name="Hyperkobling" xfId="6" builtinId="8"/>
    <cellStyle name="Hyperkobling 2" xfId="2" xr:uid="{CC7F9EB8-0A75-4486-ABA7-ACAD2CB0EACA}"/>
    <cellStyle name="Komma" xfId="10" builtinId="3"/>
    <cellStyle name="Normal" xfId="0" builtinId="0"/>
    <cellStyle name="Normal 2" xfId="8" xr:uid="{BF7FB4EE-3677-45F5-A807-4A02DB12973F}"/>
    <cellStyle name="Normal beskyttet" xfId="4" xr:uid="{3569BEA1-9928-4713-9C97-A0F9008F6E3E}"/>
    <cellStyle name="Normal inntasting" xfId="9" xr:uid="{7AE3BD89-C89F-4D54-A732-10EC5BD6AB55}"/>
    <cellStyle name="Prosent" xfId="11" builtinId="5"/>
    <cellStyle name="SHI Overskrift 2" xfId="7" xr:uid="{0157017D-ED33-4C64-B148-4956988172E6}"/>
    <cellStyle name="SHI Overskrift 3" xfId="5" xr:uid="{878DC1A9-BE9D-4C4C-BE64-2F467FAB390E}"/>
    <cellStyle name="SHI Overskrift1" xfId="3" xr:uid="{C983577D-101F-4E78-AE7D-C31E81EC3673}"/>
  </cellStyles>
  <dxfs count="6">
    <dxf>
      <alignment horizontal="left" vertical="top" textRotation="0" wrapText="1" indent="0" justifyLastLine="0" shrinkToFit="0" readingOrder="0"/>
      <border diagonalUp="0" diagonalDown="0">
        <left style="thin">
          <color theme="4" tint="0.59999389629810485"/>
        </left>
        <right style="thin">
          <color theme="4" tint="0.59999389629810485"/>
        </right>
        <top style="thin">
          <color theme="4" tint="0.59999389629810485"/>
        </top>
        <bottom style="thin">
          <color theme="4" tint="0.59999389629810485"/>
        </bottom>
        <vertical style="thin">
          <color theme="4" tint="0.59999389629810485"/>
        </vertical>
        <horizontal style="thin">
          <color theme="4" tint="0.59999389629810485"/>
        </horizontal>
      </border>
    </dxf>
    <dxf>
      <alignment horizontal="left" vertical="top" textRotation="0" wrapText="1" indent="0" justifyLastLine="0" shrinkToFit="0" readingOrder="0"/>
      <border diagonalUp="0" diagonalDown="0">
        <left style="thin">
          <color theme="4" tint="0.59999389629810485"/>
        </left>
        <right style="thin">
          <color theme="4" tint="0.59999389629810485"/>
        </right>
        <top style="thin">
          <color theme="4" tint="0.59999389629810485"/>
        </top>
        <bottom style="thin">
          <color theme="4" tint="0.59999389629810485"/>
        </bottom>
        <vertical style="thin">
          <color theme="4" tint="0.59999389629810485"/>
        </vertical>
        <horizontal style="thin">
          <color theme="4" tint="0.59999389629810485"/>
        </horizontal>
      </border>
    </dxf>
    <dxf>
      <alignment horizontal="left" vertical="top" textRotation="0" wrapText="1" indent="0" justifyLastLine="0" shrinkToFit="0" readingOrder="0"/>
    </dxf>
    <dxf>
      <alignment horizontal="left" vertical="top" textRotation="0" wrapText="1" indent="0" justifyLastLine="0" shrinkToFit="0" readingOrder="0"/>
      <border diagonalUp="0" diagonalDown="0">
        <left style="thin">
          <color theme="4" tint="0.59999389629810485"/>
        </left>
        <right style="thin">
          <color theme="4" tint="0.59999389629810485"/>
        </right>
        <top style="thin">
          <color theme="4" tint="0.59999389629810485"/>
        </top>
        <bottom style="thin">
          <color theme="4" tint="0.59999389629810485"/>
        </bottom>
        <vertical style="thin">
          <color theme="4" tint="0.59999389629810485"/>
        </vertical>
        <horizontal style="thin">
          <color theme="4" tint="0.59999389629810485"/>
        </horizontal>
      </border>
    </dxf>
    <dxf>
      <alignment horizontal="left" vertical="top" textRotation="0" wrapText="1" indent="0" justifyLastLine="0" shrinkToFit="0" readingOrder="0"/>
      <border diagonalUp="0" diagonalDown="0">
        <left style="thin">
          <color theme="4" tint="0.59999389629810485"/>
        </left>
        <right style="thin">
          <color theme="4" tint="0.59999389629810485"/>
        </right>
        <top style="thin">
          <color theme="4" tint="0.59999389629810485"/>
        </top>
        <bottom style="thin">
          <color theme="4" tint="0.59999389629810485"/>
        </bottom>
        <vertical style="thin">
          <color theme="4" tint="0.59999389629810485"/>
        </vertical>
        <horizontal style="thin">
          <color theme="4" tint="0.59999389629810485"/>
        </horizontal>
      </border>
    </dxf>
    <dxf>
      <alignment horizontal="left" vertical="top" textRotation="0" wrapText="1" indent="0" justifyLastLine="0" shrinkToFit="0" readingOrder="0"/>
    </dxf>
  </dxfs>
  <tableStyles count="0" defaultTableStyle="TableStyleMedium2" defaultPivotStyle="PivotStyleLight16"/>
  <colors>
    <mruColors>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55797</xdr:colOff>
      <xdr:row>0</xdr:row>
      <xdr:rowOff>84868</xdr:rowOff>
    </xdr:from>
    <xdr:to>
      <xdr:col>2</xdr:col>
      <xdr:colOff>2154858</xdr:colOff>
      <xdr:row>0</xdr:row>
      <xdr:rowOff>562388</xdr:rowOff>
    </xdr:to>
    <xdr:pic>
      <xdr:nvPicPr>
        <xdr:cNvPr id="2" name="Logo">
          <a:extLst>
            <a:ext uri="{FF2B5EF4-FFF2-40B4-BE49-F238E27FC236}">
              <a16:creationId xmlns:a16="http://schemas.microsoft.com/office/drawing/2014/main" id="{5BFDE7E1-1830-4FCA-B171-B93605B31E42}"/>
            </a:ext>
          </a:extLst>
        </xdr:cNvPr>
        <xdr:cNvPicPr>
          <a:picLocks noChangeAspect="1"/>
        </xdr:cNvPicPr>
      </xdr:nvPicPr>
      <xdr:blipFill>
        <a:blip xmlns:r="http://schemas.openxmlformats.org/officeDocument/2006/relationships" r:embed="rId1"/>
        <a:stretch>
          <a:fillRect/>
        </a:stretch>
      </xdr:blipFill>
      <xdr:spPr>
        <a:xfrm>
          <a:off x="242487" y="86138"/>
          <a:ext cx="2737871" cy="4775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92436</xdr:colOff>
      <xdr:row>0</xdr:row>
      <xdr:rowOff>95634</xdr:rowOff>
    </xdr:from>
    <xdr:to>
      <xdr:col>2</xdr:col>
      <xdr:colOff>782046</xdr:colOff>
      <xdr:row>0</xdr:row>
      <xdr:rowOff>561975</xdr:rowOff>
    </xdr:to>
    <xdr:pic>
      <xdr:nvPicPr>
        <xdr:cNvPr id="2" name="Bilde 1">
          <a:extLst>
            <a:ext uri="{FF2B5EF4-FFF2-40B4-BE49-F238E27FC236}">
              <a16:creationId xmlns:a16="http://schemas.microsoft.com/office/drawing/2014/main" id="{655C9253-554A-4881-958B-BE6D4AAE7BF4}"/>
            </a:ext>
          </a:extLst>
        </xdr:cNvPr>
        <xdr:cNvPicPr>
          <a:picLocks noChangeAspect="1"/>
        </xdr:cNvPicPr>
      </xdr:nvPicPr>
      <xdr:blipFill>
        <a:blip xmlns:r="http://schemas.openxmlformats.org/officeDocument/2006/relationships" r:embed="rId1"/>
        <a:stretch>
          <a:fillRect/>
        </a:stretch>
      </xdr:blipFill>
      <xdr:spPr>
        <a:xfrm>
          <a:off x="263886" y="95634"/>
          <a:ext cx="2680335" cy="46634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92436</xdr:colOff>
      <xdr:row>0</xdr:row>
      <xdr:rowOff>95635</xdr:rowOff>
    </xdr:from>
    <xdr:to>
      <xdr:col>2</xdr:col>
      <xdr:colOff>787126</xdr:colOff>
      <xdr:row>0</xdr:row>
      <xdr:rowOff>571500</xdr:rowOff>
    </xdr:to>
    <xdr:pic>
      <xdr:nvPicPr>
        <xdr:cNvPr id="2" name="Bilde 1">
          <a:extLst>
            <a:ext uri="{FF2B5EF4-FFF2-40B4-BE49-F238E27FC236}">
              <a16:creationId xmlns:a16="http://schemas.microsoft.com/office/drawing/2014/main" id="{D8CB65CA-B131-41E4-A612-CD5805DFC072}"/>
            </a:ext>
          </a:extLst>
        </xdr:cNvPr>
        <xdr:cNvPicPr>
          <a:picLocks noChangeAspect="1"/>
        </xdr:cNvPicPr>
      </xdr:nvPicPr>
      <xdr:blipFill>
        <a:blip xmlns:r="http://schemas.openxmlformats.org/officeDocument/2006/relationships" r:embed="rId1"/>
        <a:stretch>
          <a:fillRect/>
        </a:stretch>
      </xdr:blipFill>
      <xdr:spPr>
        <a:xfrm>
          <a:off x="263886" y="95635"/>
          <a:ext cx="2685415" cy="47586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115719</xdr:colOff>
      <xdr:row>0</xdr:row>
      <xdr:rowOff>59266</xdr:rowOff>
    </xdr:from>
    <xdr:to>
      <xdr:col>2</xdr:col>
      <xdr:colOff>1887369</xdr:colOff>
      <xdr:row>0</xdr:row>
      <xdr:rowOff>536151</xdr:rowOff>
    </xdr:to>
    <xdr:pic>
      <xdr:nvPicPr>
        <xdr:cNvPr id="2" name="Bilde 4">
          <a:extLst>
            <a:ext uri="{FF2B5EF4-FFF2-40B4-BE49-F238E27FC236}">
              <a16:creationId xmlns:a16="http://schemas.microsoft.com/office/drawing/2014/main" id="{D67D21C7-8023-473C-ADF9-ABCF0EC77C31}"/>
            </a:ext>
          </a:extLst>
        </xdr:cNvPr>
        <xdr:cNvPicPr>
          <a:picLocks noChangeAspect="1"/>
        </xdr:cNvPicPr>
      </xdr:nvPicPr>
      <xdr:blipFill>
        <a:blip xmlns:r="http://schemas.openxmlformats.org/officeDocument/2006/relationships" r:embed="rId1"/>
        <a:stretch>
          <a:fillRect/>
        </a:stretch>
      </xdr:blipFill>
      <xdr:spPr>
        <a:xfrm>
          <a:off x="329079" y="63076"/>
          <a:ext cx="2750820" cy="47307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3D54E51-1ED7-4BD0-B50C-ABA5E8AD48F1}" name="Tabell1" displayName="Tabell1" ref="B10:C24" totalsRowShown="0" dataDxfId="5" headerRowCellStyle="SHI Overskrift 3" dataCellStyle="Normal beskyttet">
  <autoFilter ref="B10:C24" xr:uid="{00000000-0009-0000-0100-000001000000}"/>
  <tableColumns count="2">
    <tableColumn id="1" xr3:uid="{0114C7F3-961D-4E01-BD23-1DFAA9935A1B}" name="Kolonne" dataDxfId="4" dataCellStyle="Normal beskyttet"/>
    <tableColumn id="2" xr3:uid="{C11C0807-B885-4F1E-9FAD-32B050FD7878}" name="Kommentar" dataDxfId="3" dataCellStyle="Normal beskyttet"/>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DD61FBF-694E-42EC-8EE9-C3E051605008}" name="Delkontrakt" displayName="Delkontrakt" ref="B6:C8" totalsRowShown="0" dataDxfId="2" headerRowCellStyle="SHI Overskrift 3" dataCellStyle="Normal beskyttet">
  <autoFilter ref="B6:C8" xr:uid="{00000000-0009-0000-0100-000001000000}"/>
  <tableColumns count="2">
    <tableColumn id="1" xr3:uid="{3B29C6BC-983D-45CA-A636-1181E6B51C44}" name="Kontrakt" dataDxfId="1" dataCellStyle="Normal beskyttet"/>
    <tableColumn id="2" xr3:uid="{CED533A3-7082-4B75-8EC0-BA5080BA5A9D}" name="Beskrivelse" dataDxfId="0" dataCellStyle="Normal beskyttet"/>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C1613-8808-4962-AC85-081C253145D8}">
  <sheetPr>
    <tabColor theme="8" tint="0.59999389629810485"/>
    <pageSetUpPr fitToPage="1"/>
  </sheetPr>
  <dimension ref="B1:L44"/>
  <sheetViews>
    <sheetView showRowColHeaders="0" tabSelected="1" zoomScaleNormal="100" workbookViewId="0"/>
  </sheetViews>
  <sheetFormatPr baseColWidth="10" defaultColWidth="10.85546875" defaultRowHeight="15" x14ac:dyDescent="0.25"/>
  <cols>
    <col min="1" max="1" width="2.5703125" style="3" customWidth="1"/>
    <col min="2" max="2" width="9.140625" style="3" customWidth="1"/>
    <col min="3" max="3" width="57.85546875" style="3" customWidth="1"/>
    <col min="4" max="4" width="23.85546875" style="3" customWidth="1"/>
    <col min="5" max="5" width="2.85546875" style="3" customWidth="1"/>
    <col min="6" max="7" width="10.85546875" style="3"/>
    <col min="8" max="8" width="2.140625" style="3" customWidth="1"/>
    <col min="9" max="16384" width="10.85546875" style="3"/>
  </cols>
  <sheetData>
    <row r="1" spans="2:12" s="1" customFormat="1" ht="50.1" customHeight="1" x14ac:dyDescent="0.25">
      <c r="D1" s="2"/>
    </row>
    <row r="2" spans="2:12" ht="18.600000000000001" customHeight="1" x14ac:dyDescent="0.25"/>
    <row r="3" spans="2:12" x14ac:dyDescent="0.25">
      <c r="B3" s="1"/>
      <c r="C3" s="1"/>
      <c r="D3" s="2" t="s">
        <v>0</v>
      </c>
    </row>
    <row r="4" spans="2:12" x14ac:dyDescent="0.25">
      <c r="B4" s="1"/>
      <c r="C4" s="1"/>
      <c r="D4" s="1"/>
    </row>
    <row r="5" spans="2:12" x14ac:dyDescent="0.25">
      <c r="B5" s="1"/>
      <c r="C5" s="1"/>
      <c r="D5" s="1"/>
    </row>
    <row r="6" spans="2:12" x14ac:dyDescent="0.25">
      <c r="B6" s="4"/>
      <c r="C6" s="1"/>
      <c r="D6" s="1"/>
      <c r="L6" s="5"/>
    </row>
    <row r="7" spans="2:12" x14ac:dyDescent="0.25">
      <c r="B7" s="1"/>
      <c r="C7" s="1"/>
      <c r="D7" s="1"/>
    </row>
    <row r="8" spans="2:12" x14ac:dyDescent="0.25">
      <c r="B8" s="1"/>
      <c r="C8" s="1"/>
      <c r="D8" s="1"/>
    </row>
    <row r="9" spans="2:12" x14ac:dyDescent="0.25">
      <c r="B9" s="1"/>
      <c r="C9" s="1"/>
      <c r="D9" s="1"/>
    </row>
    <row r="10" spans="2:12" x14ac:dyDescent="0.25">
      <c r="B10" s="1"/>
      <c r="C10" s="1"/>
      <c r="D10" s="1"/>
    </row>
    <row r="11" spans="2:12" x14ac:dyDescent="0.25">
      <c r="B11" s="1"/>
      <c r="C11" s="1"/>
      <c r="D11" s="1"/>
    </row>
    <row r="12" spans="2:12" x14ac:dyDescent="0.25">
      <c r="B12" s="1"/>
      <c r="C12" s="1"/>
      <c r="D12" s="1"/>
    </row>
    <row r="13" spans="2:12" x14ac:dyDescent="0.25">
      <c r="B13" s="1"/>
      <c r="C13" s="1"/>
      <c r="D13" s="1"/>
    </row>
    <row r="14" spans="2:12" ht="15.75" x14ac:dyDescent="0.25">
      <c r="B14" s="1"/>
      <c r="C14" s="6" t="s">
        <v>25</v>
      </c>
      <c r="D14" s="1"/>
    </row>
    <row r="15" spans="2:12" ht="85.5" x14ac:dyDescent="0.45">
      <c r="B15" s="1"/>
      <c r="C15" s="34" t="s">
        <v>46</v>
      </c>
      <c r="D15" s="1"/>
    </row>
    <row r="16" spans="2:12" x14ac:dyDescent="0.25">
      <c r="B16" s="1"/>
      <c r="C16" s="1"/>
      <c r="D16" s="1"/>
    </row>
    <row r="17" spans="2:4" x14ac:dyDescent="0.25">
      <c r="B17" s="1"/>
      <c r="C17" s="1"/>
      <c r="D17" s="1"/>
    </row>
    <row r="18" spans="2:4" ht="15.75" x14ac:dyDescent="0.25">
      <c r="B18" s="1"/>
      <c r="C18" s="33" t="s">
        <v>24</v>
      </c>
      <c r="D18" s="1"/>
    </row>
    <row r="19" spans="2:4" ht="15.75" x14ac:dyDescent="0.25">
      <c r="B19" s="1"/>
      <c r="C19" s="6" t="s">
        <v>1</v>
      </c>
      <c r="D19" s="1"/>
    </row>
    <row r="20" spans="2:4" x14ac:dyDescent="0.25">
      <c r="B20" s="1"/>
      <c r="C20" s="1"/>
      <c r="D20" s="1"/>
    </row>
    <row r="21" spans="2:4" x14ac:dyDescent="0.25">
      <c r="B21" s="1"/>
      <c r="C21" s="1"/>
      <c r="D21" s="1"/>
    </row>
    <row r="22" spans="2:4" x14ac:dyDescent="0.25">
      <c r="B22" s="1"/>
      <c r="C22" s="1"/>
      <c r="D22" s="1"/>
    </row>
    <row r="23" spans="2:4" x14ac:dyDescent="0.25">
      <c r="B23" s="1"/>
      <c r="C23" s="1"/>
      <c r="D23" s="1"/>
    </row>
    <row r="24" spans="2:4" x14ac:dyDescent="0.25">
      <c r="B24" s="1"/>
      <c r="C24" s="1"/>
      <c r="D24" s="1"/>
    </row>
    <row r="25" spans="2:4" x14ac:dyDescent="0.25">
      <c r="B25" s="1"/>
      <c r="C25" s="1"/>
      <c r="D25" s="1"/>
    </row>
    <row r="26" spans="2:4" x14ac:dyDescent="0.25">
      <c r="B26" s="1"/>
      <c r="C26" s="1"/>
      <c r="D26" s="1"/>
    </row>
    <row r="27" spans="2:4" x14ac:dyDescent="0.25">
      <c r="B27" s="1"/>
      <c r="C27" s="4"/>
      <c r="D27" s="1"/>
    </row>
    <row r="28" spans="2:4" x14ac:dyDescent="0.25">
      <c r="B28" s="1"/>
      <c r="C28" s="1"/>
      <c r="D28" s="1"/>
    </row>
    <row r="29" spans="2:4" x14ac:dyDescent="0.25">
      <c r="B29" s="1"/>
      <c r="C29" s="1"/>
      <c r="D29" s="1"/>
    </row>
    <row r="30" spans="2:4" x14ac:dyDescent="0.25">
      <c r="B30" s="1"/>
      <c r="C30" s="1"/>
      <c r="D30" s="1"/>
    </row>
    <row r="31" spans="2:4" x14ac:dyDescent="0.25">
      <c r="B31" s="1"/>
      <c r="C31" s="1"/>
      <c r="D31" s="1"/>
    </row>
    <row r="32" spans="2:4" x14ac:dyDescent="0.25">
      <c r="B32" s="1"/>
      <c r="C32" s="1"/>
      <c r="D32" s="1"/>
    </row>
    <row r="33" spans="2:4" x14ac:dyDescent="0.25">
      <c r="B33" s="1"/>
      <c r="C33" s="1"/>
      <c r="D33" s="1"/>
    </row>
    <row r="34" spans="2:4" x14ac:dyDescent="0.25">
      <c r="B34" s="1"/>
      <c r="C34" s="1"/>
      <c r="D34" s="1"/>
    </row>
    <row r="35" spans="2:4" x14ac:dyDescent="0.25">
      <c r="B35" s="1"/>
      <c r="C35" s="1"/>
      <c r="D35" s="1"/>
    </row>
    <row r="36" spans="2:4" x14ac:dyDescent="0.25">
      <c r="B36" s="1"/>
      <c r="C36" s="1"/>
      <c r="D36" s="1"/>
    </row>
    <row r="37" spans="2:4" x14ac:dyDescent="0.25">
      <c r="B37" s="1"/>
      <c r="C37" s="1"/>
      <c r="D37" s="1"/>
    </row>
    <row r="38" spans="2:4" x14ac:dyDescent="0.25">
      <c r="B38" s="1"/>
      <c r="C38" s="1"/>
      <c r="D38" s="1"/>
    </row>
    <row r="39" spans="2:4" x14ac:dyDescent="0.25">
      <c r="B39" s="1"/>
      <c r="C39" s="1"/>
      <c r="D39" s="1"/>
    </row>
    <row r="40" spans="2:4" x14ac:dyDescent="0.25">
      <c r="B40" s="1"/>
      <c r="C40" s="1"/>
      <c r="D40" s="1"/>
    </row>
    <row r="41" spans="2:4" x14ac:dyDescent="0.25">
      <c r="B41" s="1"/>
      <c r="C41" s="1"/>
      <c r="D41" s="1"/>
    </row>
    <row r="42" spans="2:4" x14ac:dyDescent="0.25">
      <c r="B42" s="1"/>
      <c r="C42" s="1"/>
      <c r="D42" s="1"/>
    </row>
    <row r="43" spans="2:4" x14ac:dyDescent="0.25">
      <c r="B43" s="1"/>
      <c r="C43" s="1"/>
      <c r="D43" s="1"/>
    </row>
    <row r="44" spans="2:4" x14ac:dyDescent="0.25">
      <c r="B44" s="1"/>
      <c r="C44" s="1"/>
      <c r="D44" s="1"/>
    </row>
  </sheetData>
  <pageMargins left="0.74803149606299213" right="0.74803149606299213" top="0.98425196850393704" bottom="0.98425196850393704" header="0.51181102362204722" footer="0.51181102362204722"/>
  <pageSetup paperSize="9" scale="89" orientation="portrait" r:id="rId1"/>
  <headerFooter alignWithMargins="0">
    <oddFooter>&amp;L&amp;F&amp;C&amp;A&amp;RSide &amp;P av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752D3-59C0-402C-A47F-26C041E9FE21}">
  <sheetPr>
    <tabColor theme="8" tint="0.59999389629810485"/>
    <pageSetUpPr fitToPage="1"/>
  </sheetPr>
  <dimension ref="B1:G24"/>
  <sheetViews>
    <sheetView showGridLines="0" zoomScaleNormal="100" workbookViewId="0"/>
  </sheetViews>
  <sheetFormatPr baseColWidth="10" defaultColWidth="10.85546875" defaultRowHeight="15" x14ac:dyDescent="0.25"/>
  <cols>
    <col min="1" max="1" width="2.5703125" style="3" customWidth="1"/>
    <col min="2" max="2" width="29.85546875" style="3" customWidth="1"/>
    <col min="3" max="3" width="98.42578125" style="8" customWidth="1"/>
    <col min="4" max="4" width="3.42578125" style="3" customWidth="1"/>
    <col min="5" max="16384" width="10.85546875" style="3"/>
  </cols>
  <sheetData>
    <row r="1" spans="2:7" s="1" customFormat="1" ht="50.1" customHeight="1" x14ac:dyDescent="0.25">
      <c r="C1" s="7"/>
    </row>
    <row r="2" spans="2:7" ht="20.100000000000001" customHeight="1" x14ac:dyDescent="0.25"/>
    <row r="3" spans="2:7" ht="20.100000000000001" customHeight="1" x14ac:dyDescent="0.25">
      <c r="B3" s="9" t="s">
        <v>2</v>
      </c>
      <c r="C3" s="9"/>
    </row>
    <row r="4" spans="2:7" ht="14.45" customHeight="1" x14ac:dyDescent="0.25">
      <c r="B4" s="46" t="s">
        <v>3</v>
      </c>
      <c r="C4" s="46"/>
    </row>
    <row r="5" spans="2:7" x14ac:dyDescent="0.25">
      <c r="B5" s="46"/>
      <c r="C5" s="46"/>
    </row>
    <row r="6" spans="2:7" x14ac:dyDescent="0.25">
      <c r="B6" s="46"/>
      <c r="C6" s="46"/>
    </row>
    <row r="7" spans="2:7" x14ac:dyDescent="0.25">
      <c r="B7" s="10" t="s">
        <v>4</v>
      </c>
      <c r="C7" s="10"/>
    </row>
    <row r="8" spans="2:7" x14ac:dyDescent="0.25">
      <c r="B8" s="47" t="s">
        <v>55</v>
      </c>
      <c r="C8" s="47"/>
    </row>
    <row r="9" spans="2:7" x14ac:dyDescent="0.25">
      <c r="B9" s="47"/>
      <c r="C9" s="47"/>
    </row>
    <row r="10" spans="2:7" ht="14.45" customHeight="1" x14ac:dyDescent="0.25">
      <c r="B10" s="10" t="s">
        <v>5</v>
      </c>
      <c r="C10" s="10" t="s">
        <v>6</v>
      </c>
    </row>
    <row r="11" spans="2:7" x14ac:dyDescent="0.25">
      <c r="B11" s="11" t="s">
        <v>7</v>
      </c>
      <c r="C11" s="11" t="s">
        <v>8</v>
      </c>
    </row>
    <row r="12" spans="2:7" ht="30" x14ac:dyDescent="0.25">
      <c r="B12" s="12" t="s">
        <v>9</v>
      </c>
      <c r="C12" s="13" t="s">
        <v>10</v>
      </c>
    </row>
    <row r="13" spans="2:7" ht="30" x14ac:dyDescent="0.25">
      <c r="B13" s="12" t="s">
        <v>11</v>
      </c>
      <c r="C13" s="12"/>
    </row>
    <row r="14" spans="2:7" ht="34.5" customHeight="1" x14ac:dyDescent="0.25">
      <c r="B14" s="13" t="s">
        <v>26</v>
      </c>
      <c r="C14" s="11" t="s">
        <v>12</v>
      </c>
    </row>
    <row r="15" spans="2:7" x14ac:dyDescent="0.25">
      <c r="B15" s="11" t="s">
        <v>13</v>
      </c>
      <c r="C15" s="13" t="s">
        <v>14</v>
      </c>
      <c r="E15" s="14"/>
      <c r="F15" s="14"/>
      <c r="G15" s="14"/>
    </row>
    <row r="16" spans="2:7" ht="45" x14ac:dyDescent="0.25">
      <c r="B16" s="11" t="s">
        <v>15</v>
      </c>
      <c r="C16" s="11" t="s">
        <v>16</v>
      </c>
    </row>
    <row r="17" spans="2:3" x14ac:dyDescent="0.25">
      <c r="B17" s="11" t="s">
        <v>28</v>
      </c>
      <c r="C17" s="13" t="s">
        <v>29</v>
      </c>
    </row>
    <row r="18" spans="2:3" ht="45" x14ac:dyDescent="0.25">
      <c r="B18" s="11" t="s">
        <v>39</v>
      </c>
      <c r="C18" s="11" t="s">
        <v>18</v>
      </c>
    </row>
    <row r="19" spans="2:3" ht="195" x14ac:dyDescent="0.25">
      <c r="B19" s="11" t="s">
        <v>30</v>
      </c>
      <c r="C19" s="13" t="s">
        <v>50</v>
      </c>
    </row>
    <row r="20" spans="2:3" ht="90" x14ac:dyDescent="0.25">
      <c r="B20" s="11" t="s">
        <v>31</v>
      </c>
      <c r="C20" s="11" t="s">
        <v>63</v>
      </c>
    </row>
    <row r="21" spans="2:3" ht="45" x14ac:dyDescent="0.25">
      <c r="B21" s="11" t="s">
        <v>32</v>
      </c>
      <c r="C21" s="11" t="s">
        <v>33</v>
      </c>
    </row>
    <row r="22" spans="2:3" ht="45" x14ac:dyDescent="0.25">
      <c r="B22" s="11" t="s">
        <v>34</v>
      </c>
      <c r="C22" s="11" t="s">
        <v>45</v>
      </c>
    </row>
    <row r="23" spans="2:3" ht="30" x14ac:dyDescent="0.25">
      <c r="B23" s="11" t="s">
        <v>35</v>
      </c>
      <c r="C23" s="11" t="s">
        <v>36</v>
      </c>
    </row>
    <row r="24" spans="2:3" x14ac:dyDescent="0.25">
      <c r="B24" s="12" t="s">
        <v>37</v>
      </c>
      <c r="C24" s="13" t="s">
        <v>38</v>
      </c>
    </row>
  </sheetData>
  <mergeCells count="2">
    <mergeCell ref="B4:C6"/>
    <mergeCell ref="B8:C9"/>
  </mergeCells>
  <pageMargins left="0.75" right="0.75" top="1" bottom="1" header="0.5" footer="0.5"/>
  <pageSetup paperSize="9" scale="76" orientation="portrait" r:id="rId1"/>
  <headerFooter differentFirst="1">
    <oddHeader>&amp;RVersjon 20.09.16</oddHeader>
    <oddFooter>&amp;L&amp;F            &amp;C&amp;A</oddFooter>
    <firstFooter xml:space="preserve">&amp;L&amp;F   </first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EB02C-FDA8-4FE0-879A-7307C5237F49}">
  <sheetPr>
    <tabColor theme="8" tint="0.59999389629810485"/>
    <pageSetUpPr fitToPage="1"/>
  </sheetPr>
  <dimension ref="B1:C8"/>
  <sheetViews>
    <sheetView showGridLines="0" zoomScaleNormal="100" workbookViewId="0">
      <selection activeCell="C8" sqref="C8"/>
    </sheetView>
  </sheetViews>
  <sheetFormatPr baseColWidth="10" defaultColWidth="10.85546875" defaultRowHeight="15" x14ac:dyDescent="0.25"/>
  <cols>
    <col min="1" max="1" width="2.5703125" style="3" customWidth="1"/>
    <col min="2" max="2" width="29.85546875" style="3" customWidth="1"/>
    <col min="3" max="3" width="98.42578125" style="8" customWidth="1"/>
    <col min="4" max="4" width="3.42578125" style="3" customWidth="1"/>
    <col min="5" max="16384" width="10.85546875" style="3"/>
  </cols>
  <sheetData>
    <row r="1" spans="2:3" s="1" customFormat="1" ht="49.5" customHeight="1" x14ac:dyDescent="0.25">
      <c r="C1" s="7"/>
    </row>
    <row r="2" spans="2:3" ht="20.100000000000001" customHeight="1" x14ac:dyDescent="0.25"/>
    <row r="3" spans="2:3" ht="20.100000000000001" customHeight="1" x14ac:dyDescent="0.25">
      <c r="B3" s="9" t="s">
        <v>20</v>
      </c>
      <c r="C3" s="9"/>
    </row>
    <row r="4" spans="2:3" x14ac:dyDescent="0.25">
      <c r="C4" s="3"/>
    </row>
    <row r="5" spans="2:3" x14ac:dyDescent="0.25">
      <c r="B5" s="15"/>
      <c r="C5" s="15"/>
    </row>
    <row r="6" spans="2:3" x14ac:dyDescent="0.25">
      <c r="B6" s="10" t="s">
        <v>48</v>
      </c>
      <c r="C6" s="10" t="s">
        <v>21</v>
      </c>
    </row>
    <row r="7" spans="2:3" x14ac:dyDescent="0.25">
      <c r="B7" s="32" t="s">
        <v>47</v>
      </c>
      <c r="C7" s="1" t="s">
        <v>49</v>
      </c>
    </row>
    <row r="8" spans="2:3" x14ac:dyDescent="0.25">
      <c r="B8" s="26"/>
      <c r="C8" s="26"/>
    </row>
  </sheetData>
  <phoneticPr fontId="12" type="noConversion"/>
  <hyperlinks>
    <hyperlink ref="B7" location="Delkontrakt_1" display="Delkontrakt 1" xr:uid="{B4630A16-504B-4A32-A5D9-5BE3752F595C}"/>
  </hyperlinks>
  <pageMargins left="0.75" right="0.75" top="1" bottom="1" header="0.5" footer="0.5"/>
  <pageSetup paperSize="9" scale="76" orientation="portrait" r:id="rId1"/>
  <headerFooter differentFirst="1">
    <oddHeader>&amp;RVersjon 20.09.16</oddHeader>
    <oddFooter>&amp;L&amp;F            &amp;C&amp;A</oddFooter>
    <firstFooter xml:space="preserve">&amp;L&amp;F   </first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64580-174D-4CED-BDB3-58E8401F3091}">
  <sheetPr>
    <tabColor theme="8" tint="0.59999389629810485"/>
    <outlinePr summaryBelow="0" summaryRight="0"/>
    <pageSetUpPr fitToPage="1"/>
  </sheetPr>
  <dimension ref="B1:K25"/>
  <sheetViews>
    <sheetView zoomScale="115" zoomScaleNormal="115" workbookViewId="0">
      <pane xSplit="3" ySplit="5" topLeftCell="D6" activePane="bottomRight" state="frozen"/>
      <selection pane="topRight" activeCell="B3" sqref="B3:C3"/>
      <selection pane="bottomLeft" activeCell="B3" sqref="B3:C3"/>
      <selection pane="bottomRight" activeCell="D6" sqref="D6"/>
    </sheetView>
  </sheetViews>
  <sheetFormatPr baseColWidth="10" defaultColWidth="9.85546875" defaultRowHeight="15" x14ac:dyDescent="0.25"/>
  <cols>
    <col min="1" max="1" width="3" style="3" customWidth="1"/>
    <col min="2" max="2" width="14" style="28" customWidth="1"/>
    <col min="3" max="3" width="51.5703125" style="8" customWidth="1"/>
    <col min="4" max="4" width="33.85546875" style="8" customWidth="1"/>
    <col min="5" max="5" width="15.28515625" style="8" customWidth="1"/>
    <col min="6" max="6" width="12.140625" style="8" customWidth="1"/>
    <col min="7" max="7" width="11" style="3" customWidth="1"/>
    <col min="8" max="8" width="30.42578125" style="3" customWidth="1"/>
    <col min="9" max="9" width="30.28515625" style="3" customWidth="1"/>
    <col min="10" max="10" width="16.5703125" style="3" customWidth="1"/>
    <col min="11" max="11" width="16.28515625" style="3" customWidth="1"/>
    <col min="12" max="12" width="2.42578125" style="3" customWidth="1"/>
    <col min="13" max="16384" width="9.85546875" style="3"/>
  </cols>
  <sheetData>
    <row r="1" spans="2:11" s="1" customFormat="1" ht="50.1" customHeight="1" x14ac:dyDescent="0.25">
      <c r="B1" s="27"/>
      <c r="C1" s="7"/>
      <c r="D1" s="7"/>
      <c r="E1" s="7"/>
      <c r="F1" s="7"/>
    </row>
    <row r="2" spans="2:11" ht="20.100000000000001" customHeight="1" x14ac:dyDescent="0.25"/>
    <row r="3" spans="2:11" ht="27.6" customHeight="1" x14ac:dyDescent="0.25">
      <c r="G3" s="16" t="s">
        <v>22</v>
      </c>
      <c r="H3" s="17" t="s">
        <v>23</v>
      </c>
      <c r="I3" s="17"/>
      <c r="J3" s="8"/>
      <c r="K3" s="8"/>
    </row>
    <row r="4" spans="2:11" ht="17.45" customHeight="1" x14ac:dyDescent="0.25">
      <c r="K4" s="8"/>
    </row>
    <row r="5" spans="2:11" ht="47.25" x14ac:dyDescent="0.25">
      <c r="B5" s="29" t="s">
        <v>7</v>
      </c>
      <c r="C5" s="18" t="s">
        <v>9</v>
      </c>
      <c r="D5" s="18" t="s">
        <v>11</v>
      </c>
      <c r="E5" s="23" t="s">
        <v>27</v>
      </c>
      <c r="F5" s="23" t="s">
        <v>13</v>
      </c>
      <c r="G5" s="18" t="s">
        <v>15</v>
      </c>
      <c r="H5" s="18" t="s">
        <v>17</v>
      </c>
      <c r="I5" s="18" t="s">
        <v>39</v>
      </c>
      <c r="J5" s="23" t="s">
        <v>19</v>
      </c>
      <c r="K5" s="23" t="s">
        <v>37</v>
      </c>
    </row>
    <row r="6" spans="2:11" ht="30" x14ac:dyDescent="0.25">
      <c r="B6" s="30" t="s">
        <v>47</v>
      </c>
      <c r="C6" s="19" t="str">
        <f>INDEX(Delkontrakt[Beskrivelse],MATCH(B6,Delkontrakt[Kontrakt],0))</f>
        <v>Passiv brannsikring (branntetting) til Sykehuset Levanger</v>
      </c>
      <c r="D6" s="19"/>
      <c r="E6" s="19"/>
      <c r="F6" s="19"/>
      <c r="G6" s="15"/>
      <c r="H6" s="15"/>
      <c r="I6" s="15"/>
      <c r="J6" s="15"/>
      <c r="K6" s="15"/>
    </row>
    <row r="7" spans="2:11" x14ac:dyDescent="0.25">
      <c r="B7" s="24"/>
      <c r="C7" s="24"/>
      <c r="D7" s="10"/>
      <c r="E7" s="10"/>
      <c r="F7" s="10"/>
      <c r="G7" s="10"/>
      <c r="H7" s="10"/>
      <c r="I7" s="10"/>
      <c r="J7" s="10"/>
      <c r="K7" s="10"/>
    </row>
    <row r="8" spans="2:11" x14ac:dyDescent="0.25">
      <c r="B8" s="35" t="s">
        <v>41</v>
      </c>
      <c r="C8" s="36" t="s">
        <v>64</v>
      </c>
      <c r="D8" s="20"/>
      <c r="E8" s="20">
        <v>750</v>
      </c>
      <c r="F8" s="20" t="s">
        <v>57</v>
      </c>
      <c r="G8" s="21"/>
      <c r="H8" s="21"/>
      <c r="I8" s="21"/>
      <c r="J8" s="21"/>
      <c r="K8" s="41">
        <f>J8*E8</f>
        <v>0</v>
      </c>
    </row>
    <row r="9" spans="2:11" x14ac:dyDescent="0.25">
      <c r="B9" s="35" t="s">
        <v>42</v>
      </c>
      <c r="C9" s="36" t="s">
        <v>60</v>
      </c>
      <c r="D9" s="20"/>
      <c r="E9" s="20">
        <v>50</v>
      </c>
      <c r="F9" s="20" t="s">
        <v>57</v>
      </c>
      <c r="G9" s="21"/>
      <c r="H9" s="21"/>
      <c r="I9" s="21"/>
      <c r="J9" s="21"/>
      <c r="K9" s="41">
        <f t="shared" ref="K9:K11" si="0">J9*E9</f>
        <v>0</v>
      </c>
    </row>
    <row r="10" spans="2:11" x14ac:dyDescent="0.25">
      <c r="B10" s="35" t="s">
        <v>43</v>
      </c>
      <c r="C10" s="36" t="s">
        <v>65</v>
      </c>
      <c r="D10" s="20"/>
      <c r="E10" s="20">
        <v>75</v>
      </c>
      <c r="F10" s="20" t="s">
        <v>57</v>
      </c>
      <c r="G10" s="21"/>
      <c r="H10" s="21"/>
      <c r="I10" s="21"/>
      <c r="J10" s="21"/>
      <c r="K10" s="41">
        <f t="shared" si="0"/>
        <v>0</v>
      </c>
    </row>
    <row r="11" spans="2:11" x14ac:dyDescent="0.25">
      <c r="B11" s="35" t="s">
        <v>44</v>
      </c>
      <c r="C11" s="36" t="s">
        <v>35</v>
      </c>
      <c r="D11" s="20"/>
      <c r="E11" s="20">
        <v>2</v>
      </c>
      <c r="F11" s="20" t="s">
        <v>58</v>
      </c>
      <c r="G11" s="21"/>
      <c r="H11" s="21"/>
      <c r="I11" s="21"/>
      <c r="J11" s="21"/>
      <c r="K11" s="41">
        <f t="shared" si="0"/>
        <v>0</v>
      </c>
    </row>
    <row r="12" spans="2:11" x14ac:dyDescent="0.25">
      <c r="B12" s="31"/>
      <c r="C12" s="10"/>
      <c r="D12" s="10"/>
      <c r="E12" s="10"/>
      <c r="F12" s="10"/>
      <c r="G12" s="10"/>
      <c r="H12" s="10"/>
      <c r="I12" s="10"/>
      <c r="J12" s="25" t="s">
        <v>52</v>
      </c>
      <c r="K12" s="40">
        <f>SUM(K8:K11)</f>
        <v>0</v>
      </c>
    </row>
    <row r="13" spans="2:11" ht="15" customHeight="1" x14ac:dyDescent="0.25">
      <c r="B13" s="37" t="s">
        <v>54</v>
      </c>
      <c r="C13" s="44" t="s">
        <v>51</v>
      </c>
      <c r="D13" s="20"/>
      <c r="E13" s="39">
        <v>100000</v>
      </c>
      <c r="F13" s="38" t="s">
        <v>59</v>
      </c>
      <c r="G13" s="21"/>
      <c r="H13" s="21"/>
      <c r="I13" s="21"/>
      <c r="J13" s="42"/>
      <c r="K13" s="43">
        <f>E13+(E13*J13)</f>
        <v>100000</v>
      </c>
    </row>
    <row r="14" spans="2:11" ht="30" x14ac:dyDescent="0.25">
      <c r="B14" s="37" t="s">
        <v>61</v>
      </c>
      <c r="C14" s="44" t="s">
        <v>40</v>
      </c>
      <c r="D14" s="20"/>
      <c r="E14" s="39">
        <v>10000</v>
      </c>
      <c r="F14" s="38" t="s">
        <v>59</v>
      </c>
      <c r="G14" s="21"/>
      <c r="H14" s="21"/>
      <c r="I14" s="21"/>
      <c r="J14" s="42"/>
      <c r="K14" s="43">
        <f t="shared" ref="K14:K15" si="1">E14+(E14*J14)</f>
        <v>10000</v>
      </c>
    </row>
    <row r="15" spans="2:11" ht="30" x14ac:dyDescent="0.25">
      <c r="B15" s="37" t="s">
        <v>66</v>
      </c>
      <c r="C15" s="44" t="s">
        <v>34</v>
      </c>
      <c r="D15" s="20"/>
      <c r="E15" s="39">
        <v>10000</v>
      </c>
      <c r="F15" s="38" t="s">
        <v>59</v>
      </c>
      <c r="G15" s="21"/>
      <c r="H15" s="21"/>
      <c r="I15" s="21"/>
      <c r="J15" s="42"/>
      <c r="K15" s="43">
        <f t="shared" si="1"/>
        <v>10000</v>
      </c>
    </row>
    <row r="16" spans="2:11" x14ac:dyDescent="0.25">
      <c r="B16" s="37" t="s">
        <v>67</v>
      </c>
      <c r="C16" s="45" t="s">
        <v>62</v>
      </c>
      <c r="D16" s="20"/>
      <c r="E16" s="39">
        <v>10</v>
      </c>
      <c r="F16" s="38" t="s">
        <v>57</v>
      </c>
      <c r="G16" s="21"/>
      <c r="H16" s="21"/>
      <c r="I16" s="21"/>
      <c r="J16" s="42"/>
      <c r="K16" s="43">
        <f>E16*J16</f>
        <v>0</v>
      </c>
    </row>
    <row r="17" spans="2:11" x14ac:dyDescent="0.25">
      <c r="B17" s="31"/>
      <c r="C17" s="10"/>
      <c r="D17" s="10"/>
      <c r="E17" s="10"/>
      <c r="F17" s="10"/>
      <c r="G17" s="10"/>
      <c r="H17" s="10"/>
      <c r="I17" s="10"/>
      <c r="J17" s="25" t="s">
        <v>53</v>
      </c>
      <c r="K17" s="40">
        <f>SUM(K8:K11,K13:K15)</f>
        <v>120000</v>
      </c>
    </row>
    <row r="18" spans="2:11" x14ac:dyDescent="0.25">
      <c r="B18" s="31"/>
      <c r="C18" s="10"/>
      <c r="D18" s="10"/>
      <c r="E18" s="10"/>
      <c r="F18" s="10"/>
      <c r="G18" s="10" t="s">
        <v>56</v>
      </c>
      <c r="H18" s="10"/>
      <c r="I18" s="10"/>
      <c r="J18" s="10"/>
      <c r="K18" s="22"/>
    </row>
    <row r="19" spans="2:11" x14ac:dyDescent="0.25">
      <c r="C19" s="3"/>
      <c r="D19" s="3"/>
      <c r="E19" s="3"/>
      <c r="F19" s="3"/>
      <c r="G19" s="21"/>
      <c r="H19" s="21"/>
      <c r="I19" s="21"/>
      <c r="J19" s="21"/>
      <c r="K19" s="20"/>
    </row>
    <row r="20" spans="2:11" x14ac:dyDescent="0.25">
      <c r="C20" s="3"/>
      <c r="D20" s="3"/>
      <c r="E20" s="3"/>
      <c r="F20" s="3"/>
      <c r="G20" s="21"/>
      <c r="H20" s="21"/>
      <c r="I20" s="21"/>
      <c r="J20" s="21"/>
      <c r="K20" s="20"/>
    </row>
    <row r="21" spans="2:11" x14ac:dyDescent="0.25">
      <c r="C21" s="3"/>
      <c r="D21" s="3"/>
      <c r="E21" s="3"/>
      <c r="F21" s="3"/>
      <c r="G21" s="21"/>
      <c r="H21" s="21"/>
      <c r="I21" s="21"/>
      <c r="J21" s="21"/>
      <c r="K21" s="20"/>
    </row>
    <row r="22" spans="2:11" x14ac:dyDescent="0.25">
      <c r="C22" s="3"/>
      <c r="D22" s="3"/>
      <c r="E22" s="3"/>
      <c r="F22" s="3"/>
      <c r="G22" s="21"/>
      <c r="H22" s="21"/>
      <c r="I22" s="21"/>
      <c r="J22" s="21"/>
      <c r="K22" s="20"/>
    </row>
    <row r="23" spans="2:11" x14ac:dyDescent="0.25">
      <c r="C23" s="3"/>
      <c r="D23" s="3"/>
      <c r="E23" s="3"/>
      <c r="F23" s="3"/>
      <c r="G23" s="21"/>
      <c r="H23" s="21"/>
      <c r="I23" s="21"/>
      <c r="J23" s="21"/>
      <c r="K23" s="20"/>
    </row>
    <row r="24" spans="2:11" x14ac:dyDescent="0.25">
      <c r="C24" s="3"/>
      <c r="D24" s="3"/>
      <c r="E24" s="3"/>
      <c r="F24" s="3"/>
      <c r="G24" s="21"/>
      <c r="H24" s="21"/>
      <c r="I24" s="21"/>
      <c r="J24" s="21"/>
      <c r="K24" s="20"/>
    </row>
    <row r="25" spans="2:11" x14ac:dyDescent="0.25">
      <c r="C25" s="3"/>
      <c r="D25" s="3"/>
      <c r="E25" s="3"/>
      <c r="F25" s="3"/>
    </row>
  </sheetData>
  <sheetProtection formatColumns="0" formatRows="0"/>
  <phoneticPr fontId="12" type="noConversion"/>
  <dataValidations disablePrompts="1" count="1">
    <dataValidation type="list" allowBlank="1" showInputMessage="1" showErrorMessage="1" sqref="G7:K7" xr:uid="{3ABD7D69-3185-4E40-A7C5-5DF92FB05F4E}">
      <formula1>#REF!</formula1>
    </dataValidation>
  </dataValidations>
  <pageMargins left="0.74803149606299213" right="0.74803149606299213" top="0.6692913385826772" bottom="0.74803149606299213" header="0.51181102362204722" footer="0.51181102362204722"/>
  <pageSetup paperSize="9" scale="66" fitToHeight="0" orientation="landscape" r:id="rId1"/>
  <headerFooter differentFirst="1" alignWithMargins="0">
    <oddHeader>&amp;C&amp;"Calibri,Normal"&amp;10&amp;A&amp;R&amp;"Calibri,Normal"Versjon 20.09.16</oddHeader>
    <oddFooter xml:space="preserve">&amp;L&amp;"Calibri,Normal"&amp;F     </oddFooter>
    <firstHeader>&amp;C&amp;A</firstHeader>
    <firstFooter xml:space="preserve">&amp;L&amp;F    </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Aktiv xmlns="ceb63489-f63f-49bb-80d7-9200be2bf1cf">Ja</Aktiv>
    <_Status xmlns="http://schemas.microsoft.com/sharepoint/v3/fields">Ikke startet</_Status>
    <Tilordnet xmlns="ceb63489-f63f-49bb-80d7-9200be2bf1cf">
      <UserInfo>
        <DisplayName>Lars Johan Frøyland</DisplayName>
        <AccountId>321</AccountId>
        <AccountType/>
      </UserInfo>
    </Tilordnet>
    <Dokumenttype xmlns="ceb63489-f63f-49bb-80d7-9200be2bf1cf">Mal</Dokumenttype>
    <Gyldig_x0020_fra xmlns="ceb63489-f63f-49bb-80d7-9200be2bf1cf">2020-10-31T23:00:00+00:00</Gyldig_x0020_fra>
    <Prosess xmlns="ceb63489-f63f-49bb-80d7-9200be2bf1cf">Utarbeid konkurransegrunnlag og innhent tilbud</Prosess>
    <Prosesstype xmlns="ceb63489-f63f-49bb-80d7-9200be2bf1cf">Gjennomføre anskaffelse</Prosesstype>
    <Delprosess xmlns="ceb63489-f63f-49bb-80d7-9200be2bf1cf" xsi:nil="true"/>
    <Prosessansvarlig xmlns="ceb63489-f63f-49bb-80d7-9200be2bf1cf">
      <UserInfo>
        <DisplayName/>
        <AccountId xsi:nil="true"/>
        <AccountType/>
      </UserInfo>
    </Prosessansvarlig>
    <Region xmlns="ceb63489-f63f-49bb-80d7-9200be2bf1cf">
      <Value>Felles</Value>
    </Region>
    <Kategori xmlns="ceb63489-f63f-49bb-80d7-9200be2bf1c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62E136BF6C2B5C428F0E2A3113CBE04D" ma:contentTypeVersion="25" ma:contentTypeDescription="Opprett et nytt dokument." ma:contentTypeScope="" ma:versionID="8349179b03a3d01d0975332d32d38309">
  <xsd:schema xmlns:xsd="http://www.w3.org/2001/XMLSchema" xmlns:xs="http://www.w3.org/2001/XMLSchema" xmlns:p="http://schemas.microsoft.com/office/2006/metadata/properties" xmlns:ns2="ceb63489-f63f-49bb-80d7-9200be2bf1cf" xmlns:ns3="http://schemas.microsoft.com/sharepoint/v3/fields" xmlns:ns4="159eb964-e578-4006-a64e-9cef19626a17" targetNamespace="http://schemas.microsoft.com/office/2006/metadata/properties" ma:root="true" ma:fieldsID="9e62eb14c5507fd8ba3d9e866b575cf5" ns2:_="" ns3:_="" ns4:_="">
    <xsd:import namespace="ceb63489-f63f-49bb-80d7-9200be2bf1cf"/>
    <xsd:import namespace="http://schemas.microsoft.com/sharepoint/v3/fields"/>
    <xsd:import namespace="159eb964-e578-4006-a64e-9cef19626a17"/>
    <xsd:element name="properties">
      <xsd:complexType>
        <xsd:sequence>
          <xsd:element name="documentManagement">
            <xsd:complexType>
              <xsd:all>
                <xsd:element ref="ns2:MediaServiceMetadata" minOccurs="0"/>
                <xsd:element ref="ns2:MediaServiceFastMetadata" minOccurs="0"/>
                <xsd:element ref="ns2:Aktiv" minOccurs="0"/>
                <xsd:element ref="ns2:Prosesstype" minOccurs="0"/>
                <xsd:element ref="ns2:Prosess" minOccurs="0"/>
                <xsd:element ref="ns2:Tilordnet" minOccurs="0"/>
                <xsd:element ref="ns3:_Status" minOccurs="0"/>
                <xsd:element ref="ns3:_Version" minOccurs="0"/>
                <xsd:element ref="ns2:Gyldig_x0020_fra" minOccurs="0"/>
                <xsd:element ref="ns2:Dokumenttype" minOccurs="0"/>
                <xsd:element ref="ns2:Prosessansvarlig" minOccurs="0"/>
                <xsd:element ref="ns2:Kategori" minOccurs="0"/>
                <xsd:element ref="ns2:Region" minOccurs="0"/>
                <xsd:element ref="ns2:Delprosess" minOccurs="0"/>
                <xsd:element ref="ns2:MediaServiceAutoKeyPoints" minOccurs="0"/>
                <xsd:element ref="ns2:MediaServiceKeyPoints"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b63489-f63f-49bb-80d7-9200be2bf1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Aktiv" ma:index="10" nillable="true" ma:displayName="Aktiv" ma:format="Dropdown" ma:internalName="Aktiv">
      <xsd:simpleType>
        <xsd:restriction base="dms:Choice">
          <xsd:enumeration value="Ja"/>
          <xsd:enumeration value="Nei"/>
        </xsd:restriction>
      </xsd:simpleType>
    </xsd:element>
    <xsd:element name="Prosesstype" ma:index="11" nillable="true" ma:displayName="Prosessflyt" ma:description="Endrer begrep fra hovedprosess til prosessflyt. harmonisere med Medulla" ma:format="Dropdown" ma:internalName="Prosesstype">
      <xsd:simpleType>
        <xsd:restriction base="dms:Choice">
          <xsd:enumeration value="Gjennomføre anskaffelse"/>
          <xsd:enumeration value="Følg opp avtale, leverandør og marked"/>
          <xsd:enumeration value="Etabler og vedlikehold kategoribasert anskaffelsesplan"/>
        </xsd:restriction>
      </xsd:simpleType>
    </xsd:element>
    <xsd:element name="Prosess" ma:index="12" nillable="true" ma:displayName="Arbeidsflyt" ma:description="Endret begrep fra prosess til arbeidsflyt for å være harmonisert med Medulla" ma:format="Dropdown" ma:internalName="Prosess">
      <xsd:simpleType>
        <xsd:restriction base="dms:Choice">
          <xsd:enumeration value="Planlegg og risikovurder anskaffelse"/>
          <xsd:enumeration value="Utarbeid konkurransegrunnlag og innhent tilbud"/>
          <xsd:enumeration value="Vurder innkommende tilbud"/>
          <xsd:enumeration value="Følg opp avtale"/>
          <xsd:enumeration value="Implementer avtale"/>
          <xsd:enumeration value="Etabler grunnlag for årlig kategoribasert anskaffelsesplan"/>
          <xsd:enumeration value="Ferdigstill årlig kategoribasert anskaffelsesplan"/>
          <xsd:enumeration value="Innhent godkjenning for planlagt anskaffelse"/>
          <xsd:enumeration value="Ferdigstill evaluering og meddel valg av leverandør"/>
          <xsd:enumeration value="Signer avtale og klargjør for implementering"/>
          <xsd:enumeration value="Oppdater og revider årlig kategoribasert anskaffelsesplan"/>
        </xsd:restriction>
      </xsd:simpleType>
    </xsd:element>
    <xsd:element name="Tilordnet" ma:index="13" nillable="true" ma:displayName="Tilordnet" ma:description="Prosesseier" ma:format="Dropdown" ma:list="UserInfo" ma:SharePointGroup="0" ma:internalName="Tilordne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Gyldig_x0020_fra" ma:index="18" nillable="true" ma:displayName="Godkjent dato" ma:format="DateOnly" ma:internalName="Gyldig_x0020_fra">
      <xsd:simpleType>
        <xsd:restriction base="dms:DateTime"/>
      </xsd:simpleType>
    </xsd:element>
    <xsd:element name="Dokumenttype" ma:index="21" nillable="true" ma:displayName="Dokumenttype" ma:format="Dropdown" ma:internalName="Dokumenttype">
      <xsd:simpleType>
        <xsd:restriction base="dms:Choice">
          <xsd:enumeration value="Arbeidsbeskrivelse"/>
          <xsd:enumeration value="Avtalemal"/>
          <xsd:enumeration value="Bilag/vedlegg"/>
          <xsd:enumeration value="Bruksanvisning"/>
          <xsd:enumeration value="Håndbok"/>
          <xsd:enumeration value="Instruks"/>
          <xsd:enumeration value="Kontaktliste"/>
          <xsd:enumeration value="Mal"/>
          <xsd:enumeration value="Mandat"/>
          <xsd:enumeration value="Politikk (policy)"/>
          <xsd:enumeration value="Presentasjon"/>
          <xsd:enumeration value="Rammeverk"/>
          <xsd:enumeration value="Rutine/retningslinjer"/>
          <xsd:enumeration value="Sjekkliste"/>
          <xsd:enumeration value="Strategi"/>
          <xsd:enumeration value="Vedtekter"/>
          <xsd:enumeration value="Veileder"/>
        </xsd:restriction>
      </xsd:simpleType>
    </xsd:element>
    <xsd:element name="Prosessansvarlig" ma:index="23" nillable="true" ma:displayName="Prosessansvarlig" ma:format="Dropdown" ma:list="UserInfo" ma:SharePointGroup="0" ma:internalName="Prosessansvarlig">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ategori" ma:index="24" nillable="true" ma:displayName="Kategori" ma:format="Dropdown" ma:internalName="Kategori">
      <xsd:complexType>
        <xsd:complexContent>
          <xsd:extension base="dms:MultiChoice">
            <xsd:sequence>
              <xsd:element name="Value" maxOccurs="unbounded" minOccurs="0" nillable="true">
                <xsd:simpleType>
                  <xsd:restriction base="dms:Choice">
                    <xsd:enumeration value="Administrasjon"/>
                    <xsd:enumeration value="Behandlingshjelpemidler"/>
                    <xsd:enumeration value="Bygg, prosjekt"/>
                    <xsd:enumeration value="Bygg og eiendomsdrift"/>
                    <xsd:enumeration value="Eksterne og interne helsetjenester"/>
                    <xsd:enumeration value="HR"/>
                    <xsd:enumeration value="IKT"/>
                    <xsd:enumeration value="Kirurgiske produkter"/>
                    <xsd:enumeration value="Laboratorieprodukter og -utstyr"/>
                    <xsd:enumeration value="Legemidler"/>
                    <xsd:enumeration value="Medisinske forbruksvarer"/>
                    <xsd:enumeration value="Medisinsk grunnutstyr"/>
                    <xsd:enumeration value="Medisinsk teknisk utstyr"/>
                    <xsd:enumeration value="Pasientreiser"/>
                    <xsd:enumeration value="Prehospitalt"/>
                  </xsd:restriction>
                </xsd:simpleType>
              </xsd:element>
            </xsd:sequence>
          </xsd:extension>
        </xsd:complexContent>
      </xsd:complexType>
    </xsd:element>
    <xsd:element name="Region" ma:index="25" nillable="true" ma:displayName="Region" ma:format="Dropdown" ma:internalName="Region">
      <xsd:complexType>
        <xsd:complexContent>
          <xsd:extension base="dms:MultiChoice">
            <xsd:sequence>
              <xsd:element name="Value" maxOccurs="unbounded" minOccurs="0" nillable="true">
                <xsd:simpleType>
                  <xsd:restriction base="dms:Choice">
                    <xsd:enumeration value="Helse Nord RHF"/>
                    <xsd:enumeration value="Helse Midt-Norge RHF"/>
                    <xsd:enumeration value="Helse Sør-Øst RHF"/>
                    <xsd:enumeration value="Helse Vest RHF"/>
                    <xsd:enumeration value="Felles"/>
                    <xsd:enumeration value="Nasjonale tjenester"/>
                  </xsd:restriction>
                </xsd:simpleType>
              </xsd:element>
            </xsd:sequence>
          </xsd:extension>
        </xsd:complexContent>
      </xsd:complexType>
    </xsd:element>
    <xsd:element name="Delprosess" ma:index="26" nillable="true" ma:displayName="Delprosess" ma:format="Dropdown" ma:internalName="Delprosess">
      <xsd:simpleType>
        <xsd:restriction base="dms:Choice">
          <xsd:enumeration value="Utarbeid konkurransegrunnlag med prekvalifisering"/>
          <xsd:enumeration value="Utarbeid konkurransegrunnlag uten prekvalifisering"/>
          <xsd:enumeration value="Innhent tilbud uten prekvalifisering"/>
          <xsd:enumeration value="Innhent tilbud med prekvalifisering"/>
          <xsd:enumeration value="Håndter klage og avvikende forhold"/>
          <xsd:enumeration value="Følg opp endring"/>
          <xsd:enumeration value="Følg opp avvik"/>
          <xsd:enumeration value="Forvalt avtale"/>
        </xsd:restriction>
      </xsd:simpleType>
    </xsd:element>
    <xsd:element name="MediaServiceAutoKeyPoints" ma:index="27" nillable="true" ma:displayName="MediaServiceAutoKeyPoints" ma:hidden="true" ma:internalName="MediaServiceAutoKeyPoints" ma:readOnly="true">
      <xsd:simpleType>
        <xsd:restriction base="dms:Note"/>
      </xsd:simpleType>
    </xsd:element>
    <xsd:element name="MediaServiceKeyPoints" ma:index="2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4" nillable="true" ma:displayName="Status" ma:default="Ikke startet" ma:internalName="_Status">
      <xsd:simpleType>
        <xsd:union memberTypes="dms:Text">
          <xsd:simpleType>
            <xsd:restriction base="dms:Choice">
              <xsd:enumeration value="Ikke startet"/>
              <xsd:enumeration value="Kladd"/>
              <xsd:enumeration value="Kontrollert"/>
              <xsd:enumeration value="Planlagt"/>
              <xsd:enumeration value="Publisert"/>
              <xsd:enumeration value="Endelig"/>
              <xsd:enumeration value="Utløpt"/>
            </xsd:restriction>
          </xsd:simpleType>
        </xsd:union>
      </xsd:simpleType>
    </xsd:element>
    <xsd:element name="_Version" ma:index="17" nillable="true" ma:displayName="Versj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59eb964-e578-4006-a64e-9cef19626a17" elementFormDefault="qualified">
    <xsd:import namespace="http://schemas.microsoft.com/office/2006/documentManagement/types"/>
    <xsd:import namespace="http://schemas.microsoft.com/office/infopath/2007/PartnerControls"/>
    <xsd:element name="SharedWithUsers" ma:index="29"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ma:index="16" ma:displayName="Kommentarer"/>
        <xsd:element name="keywords" minOccurs="0" maxOccurs="1" type="xsd:string" ma:index="15" ma:displayName="Nøkkelord"/>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92D205-0B3F-485B-9103-C5B2101F190D}">
  <ds:schemaRefs>
    <ds:schemaRef ds:uri="http://www.w3.org/XML/1998/namespace"/>
    <ds:schemaRef ds:uri="http://purl.org/dc/dcmitype/"/>
    <ds:schemaRef ds:uri="http://schemas.microsoft.com/office/infopath/2007/PartnerControls"/>
    <ds:schemaRef ds:uri="http://schemas.microsoft.com/sharepoint/v3/fields"/>
    <ds:schemaRef ds:uri="http://schemas.openxmlformats.org/package/2006/metadata/core-properties"/>
    <ds:schemaRef ds:uri="http://purl.org/dc/elements/1.1/"/>
    <ds:schemaRef ds:uri="http://schemas.microsoft.com/office/2006/documentManagement/types"/>
    <ds:schemaRef ds:uri="159eb964-e578-4006-a64e-9cef19626a17"/>
    <ds:schemaRef ds:uri="ceb63489-f63f-49bb-80d7-9200be2bf1cf"/>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6FA2A5AC-F5FE-4A48-9E03-3BE77F6FE1C2}">
  <ds:schemaRefs>
    <ds:schemaRef ds:uri="http://schemas.microsoft.com/sharepoint/v3/contenttype/forms"/>
  </ds:schemaRefs>
</ds:datastoreItem>
</file>

<file path=customXml/itemProps3.xml><?xml version="1.0" encoding="utf-8"?>
<ds:datastoreItem xmlns:ds="http://schemas.openxmlformats.org/officeDocument/2006/customXml" ds:itemID="{E2B52744-C055-458C-A084-08573F1205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b63489-f63f-49bb-80d7-9200be2bf1cf"/>
    <ds:schemaRef ds:uri="http://schemas.microsoft.com/sharepoint/v3/fields"/>
    <ds:schemaRef ds:uri="159eb964-e578-4006-a64e-9cef19626a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Navngitte områder</vt:lpstr>
      </vt:variant>
      <vt:variant>
        <vt:i4>6</vt:i4>
      </vt:variant>
    </vt:vector>
  </HeadingPairs>
  <TitlesOfParts>
    <vt:vector size="10" baseType="lpstr">
      <vt:lpstr>Forside</vt:lpstr>
      <vt:lpstr>Veiledning</vt:lpstr>
      <vt:lpstr>Omfang</vt:lpstr>
      <vt:lpstr>Prisskjema</vt:lpstr>
      <vt:lpstr>Delkontrakt_1</vt:lpstr>
      <vt:lpstr>Rammeavtale</vt:lpstr>
      <vt:lpstr>Forside!Utskriftsområde</vt:lpstr>
      <vt:lpstr>Omfang!Utskriftsområde</vt:lpstr>
      <vt:lpstr>Veiledning!Utskriftsområde</vt:lpstr>
      <vt:lpstr>Prisskjema!Utskriftstitler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Margrethe Os</dc:creator>
  <cp:keywords/>
  <dc:description/>
  <cp:lastModifiedBy>Lasse Kenneth Andersen</cp:lastModifiedBy>
  <cp:revision/>
  <dcterms:created xsi:type="dcterms:W3CDTF">2020-09-30T13:16:59Z</dcterms:created>
  <dcterms:modified xsi:type="dcterms:W3CDTF">2022-11-04T08:12:51Z</dcterms:modified>
  <cp:category/>
  <cp:contentStatus>Publisert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0x01010062E136BF6C2B5C428F0E2A3113CBE04D</vt:lpwstr>
  </property>
</Properties>
</file>