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I:\DivisjonMN\Medisinsk teknisk utstyr\2022 Anskaffelser\Del III\AD-HOC\2022 1035 Beintetthetsmålser Medisinsk klinikk - STO\Konkurransegrunnlag\"/>
    </mc:Choice>
  </mc:AlternateContent>
  <xr:revisionPtr revIDLastSave="0" documentId="13_ncr:1_{0E5A4DCB-42D3-4C16-A967-96E0B8E0605E}" xr6:coauthVersionLast="47" xr6:coauthVersionMax="47" xr10:uidLastSave="{00000000-0000-0000-0000-000000000000}"/>
  <bookViews>
    <workbookView xWindow="-120" yWindow="-120" windowWidth="29040" windowHeight="17640" activeTab="2" xr2:uid="{00000000-000D-0000-FFFF-FFFF00000000}"/>
  </bookViews>
  <sheets>
    <sheet name="Innhold" sheetId="4" r:id="rId1"/>
    <sheet name="Vurdering krav" sheetId="3" r:id="rId2"/>
    <sheet name="Skal -krav " sheetId="7" r:id="rId3"/>
    <sheet name="BØR -  krav" sheetId="2" r:id="rId4"/>
  </sheets>
  <definedNames>
    <definedName name="_Applikasjonssupport" localSheetId="2">'BØR -  krav'!#REF!</definedName>
    <definedName name="_GoBack" localSheetId="2">'BØR -  krav'!#REF!</definedName>
    <definedName name="_Ref201980345" localSheetId="2">'Vurdering krav'!$B$3</definedName>
    <definedName name="_Ref233020803" localSheetId="2">'Skal -krav '!#REF!</definedName>
    <definedName name="_Ref318718484" localSheetId="2">'Skal -krav '!#REF!</definedName>
    <definedName name="_Toc145988695" localSheetId="2">'Skal -krav '!#REF!</definedName>
    <definedName name="_Toc145988719" localSheetId="2">'BØR -  krav'!#REF!</definedName>
    <definedName name="_Toc168361476" localSheetId="2">'Skal -krav '!#REF!</definedName>
    <definedName name="_Toc223837373" localSheetId="2">'Vurdering krav'!#REF!</definedName>
    <definedName name="_Toc23301213" localSheetId="2">'Skal -krav '!#REF!</definedName>
    <definedName name="_Toc23910620" localSheetId="2">'Skal -krav '!#REF!</definedName>
    <definedName name="_Toc23910624" localSheetId="2">'Skal -krav '!#REF!</definedName>
    <definedName name="_Toc23910630" localSheetId="2">'BØR -  krav'!#REF!</definedName>
    <definedName name="_Toc23910637" localSheetId="2">'BØR -  krav'!#REF!</definedName>
    <definedName name="_Toc23910639" localSheetId="2">'BØR -  krav'!#REF!</definedName>
    <definedName name="_Toc407511814" localSheetId="2">'Skal -krav '!#REF!</definedName>
    <definedName name="_Toc407511815" localSheetId="2">'Skal -krav '!#REF!</definedName>
    <definedName name="_Toc407511818" localSheetId="2">'BØR -  krav'!#REF!</definedName>
    <definedName name="_Toc407511819" localSheetId="2">'BØR -  krav'!#REF!</definedName>
    <definedName name="_Toc407511820" localSheetId="2">'Skal -krav '!#REF!</definedName>
    <definedName name="_Toc407511834" localSheetId="2">'Skal -krav '!#REF!</definedName>
    <definedName name="_Toc407511835" localSheetId="2">'Skal -krav '!#REF!</definedName>
    <definedName name="_Toc407511836" localSheetId="2">'BØR -  krav'!#REF!</definedName>
    <definedName name="_Toc407511839" localSheetId="2">'Skal -krav '!#REF!</definedName>
    <definedName name="_Toc408201072" localSheetId="2">'Skal -krav '!#REF!</definedName>
    <definedName name="_Toc515856796" localSheetId="2">'Skal -krav '!#REF!</definedName>
    <definedName name="_Toc90734701" localSheetId="2">'Vurdering krav'!#REF!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7" l="1"/>
  <c r="B31" i="7"/>
  <c r="B32" i="7"/>
  <c r="B33" i="7"/>
  <c r="B34" i="7"/>
  <c r="B35" i="7" s="1"/>
  <c r="B36" i="7" s="1"/>
  <c r="B30" i="7"/>
  <c r="B29" i="7"/>
  <c r="B13" i="7"/>
  <c r="B6" i="7"/>
  <c r="B7" i="7" s="1"/>
  <c r="B8" i="7" s="1"/>
  <c r="B9" i="7" s="1"/>
  <c r="B10" i="7" s="1"/>
  <c r="B11" i="7" s="1"/>
  <c r="B2" i="2"/>
  <c r="B2" i="7"/>
  <c r="B2" i="3"/>
  <c r="B14" i="7" l="1"/>
  <c r="B15" i="7" s="1"/>
  <c r="B16" i="7" s="1"/>
  <c r="B17" i="7" s="1"/>
  <c r="B18" i="7" s="1"/>
  <c r="B20" i="7" s="1"/>
  <c r="B21" i="7" s="1"/>
  <c r="B22" i="7" s="1"/>
  <c r="B23" i="7" s="1"/>
  <c r="B24" i="7" s="1"/>
  <c r="B25" i="7" s="1"/>
  <c r="B26" i="7" s="1"/>
  <c r="B27" i="7" s="1"/>
  <c r="B28" i="7" s="1"/>
  <c r="B6" i="2" s="1"/>
  <c r="B7" i="2" s="1"/>
  <c r="B8" i="2" l="1"/>
  <c r="B9" i="2" s="1"/>
  <c r="B10" i="2" s="1"/>
  <c r="B11" i="2" s="1"/>
  <c r="B12" i="2" s="1"/>
  <c r="B13" i="2" s="1"/>
  <c r="B14" i="2" l="1"/>
  <c r="B15" i="2" s="1"/>
  <c r="B17" i="2" s="1"/>
</calcChain>
</file>

<file path=xl/sharedStrings.xml><?xml version="1.0" encoding="utf-8"?>
<sst xmlns="http://schemas.openxmlformats.org/spreadsheetml/2006/main" count="74" uniqueCount="72">
  <si>
    <t>Vekting</t>
  </si>
  <si>
    <t>Nr</t>
  </si>
  <si>
    <t>Skal- Krav (minimumskrav)</t>
  </si>
  <si>
    <t>JA</t>
  </si>
  <si>
    <t>NEI</t>
  </si>
  <si>
    <t>Henvisning til besvarelse/kommentarer</t>
  </si>
  <si>
    <t>Vurderinger av krav</t>
  </si>
  <si>
    <t xml:space="preserve">Oppdragsgiver vil gjennomføre vurdering av skal-krav og bør-krav. </t>
  </si>
  <si>
    <t>Tredjeparts-dokumentasjon</t>
  </si>
  <si>
    <t>Bør-krav</t>
  </si>
  <si>
    <t> </t>
  </si>
  <si>
    <t xml:space="preserve">           LEVERANDØR:</t>
  </si>
  <si>
    <t>(fyll inn leverandørnavn)</t>
  </si>
  <si>
    <t>Vurdering av krav</t>
  </si>
  <si>
    <t xml:space="preserve">Det vil bli brukt en karakterskala fra 0-10, hvor 10 er absolutt beste karakter ut i fra en vurdering av tilbyders besvarelse av oppdragsgivers krav. 
Alle tilbudene er evaluert ut i fra en skala på 0-10 poeng, hvor 10 er best og som sammenliknes med de andre tilbudte apparatene på hvert underkriterium. De andre tilbudte apparatene er vurdert og gitt en relativ karakter i forhold til det beste tilbudet. Det beste tilbudet gis alltid høyeste poengsum (oppjusteres). Konkurrerende tilbyderes poengsum justeres med den prosentvise differensiering mellom reell poengscore og høyeste poengscore (=reell poengsum*(høyeste poengsum(10)/reell poengsum)).
</t>
  </si>
  <si>
    <t xml:space="preserve">Tilbyders dokumentasjon </t>
  </si>
  <si>
    <t>SKAL -  krav &lt;navn på område&gt;</t>
  </si>
  <si>
    <t>BØR -  krav: &lt;navn på område I&gt;</t>
  </si>
  <si>
    <t>Besvarelsen vil inngå i den endelige kontrakten. Forbehold til det enkelte krav skal beskrives, da med eventuell henvisning til utfyllende redegjørelse.</t>
  </si>
  <si>
    <t xml:space="preserve">Skal-krav gis ikke karakter eller vektes, men vurderes oppfylt/ikke oppfylt. Alle skal-krav er minimumskrav. Tilbud som ikke oppfyller disse vil bli avvist. For at et skal-krav skal anses oppfylt, må tilbyderen sannsynliggjøre oppfyllelsen av krav gjennom en tilfredsstillende beskrivelse. Slike beskrivelser skal være detaljerte, med punktnummer, sidenummer og dokument nummer slik at det er enkelt å finne frem til. Der faktisk ytelse kan oppgis skal dette gjøres. </t>
  </si>
  <si>
    <t>Krav til utstyrsleveransen</t>
  </si>
  <si>
    <t>Krav til service</t>
  </si>
  <si>
    <t>Leverandøren skal forplikte seg til å gi opplysninger om ALLE oppdateringer og modifiseringer (både soft- og hardware) selv om servicekontrakt ikke inngås. Betingelsene for slike oppdateringer og modifikasjoner skal oppgis.</t>
  </si>
  <si>
    <t>Leverandør skal levere nye deler eller erstatningsdeler ved driftsstans på utstyret innen rimelig tid. Responstid og dellevering skal være maks 2 virkedager. Hvis deler ikke kan leveres dagen etter bestilling skal det finnes løsninger som forhindrer langvarig driftstans som skyldes manglende deleleveranser. Dette kan eksempelvis være lån av erstatningsdeler eller liknende. Dersom ikke annet er spesifisert av tilbyder, er ovennevnte å betrakte som inkludert i tilbudet.</t>
  </si>
  <si>
    <t>Leverandør skal garantere service/support og levering av deler til apparatet i 10 år etter kontraktinngåelse.</t>
  </si>
  <si>
    <t xml:space="preserve">Med leveransen skal det følge brukerveiledning på norsk og servicemanual på engelsk eller skandinavisk språk. All serviceprogramvare som trengs for å utføre preventivt og akutt vedlikehold skal medfølge. Den norske brukerveiledningen skal være oppdatert slik at den beskriver den spesifikke installasjonen slik den står ved overtakelse. Ved oppgraderinger og kjøp av opsjoner skal brukerveiledningen og den tekniske dokumentasjonen oppdateres/suppleres. </t>
  </si>
  <si>
    <t>Garantitiden begynner å løpe fra signert godkjent godkjenningsprotokoll.</t>
  </si>
  <si>
    <t xml:space="preserve">Alle tilgjengelige sikkerhetsoppgraderinger skal leveres og installeres kostnadsfritt i hele utstyrets levetid. </t>
  </si>
  <si>
    <t xml:space="preserve">Servicekontrakt skal tilbydes i garantitiden. Etter endt garantitid skal driftsorganisasjonen stå fritt med hensyn til vedlikehold av utstyret. Oppdragsgiver ber tilbyder om å oppgi priser på 3 ulike servicenivå i Vedlegg 3 - Prisskjema, slik at oppdragsgiver på et senere tidspunkt kan vurdere om det er aktuelt å inngå en serviceavtale. Dersom oppdragsgiver ønsker å utføre vedlikehold selv, kan ikke leverandør kreve noen form for avgift av sykehuset. Det skal ikke være noen forskjell på leverandørens forpliktelser til å sørge for og levere; support, gi tilgang til servicesoftware, sikkerhetsoppdateringer, alle typer deler og oppgraderinger i hele utstyrets levetid. </t>
  </si>
  <si>
    <t>Dersom oppdragsgiver anser det som nødvendig, skal tilbyder kunne demonstrere tilbudt utstyr. Dersom annen referansefasilitet ønskes brukt, skal dette anføres.</t>
  </si>
  <si>
    <t>IKT-krav</t>
  </si>
  <si>
    <t>Evalueringskrav IKT</t>
  </si>
  <si>
    <t>Fri telefon- og e-postsupport (norsk/engelsk) mellom 08.00-16.00 skal være inkludert i tilbudet. Beskriv.</t>
  </si>
  <si>
    <t xml:space="preserve">Generelle krav  </t>
  </si>
  <si>
    <t>Evalueringskrav (dokumentasjonskrav)</t>
  </si>
  <si>
    <r>
      <t xml:space="preserve">Oppgi referansefasiliteter for tilbudte utstyrsløsning. Tilbyder skal oppgi minimum 1 - en - referanse som har i nyere tid kjøpt tilsvarende apparat. Hver referanse skal navngis med kontaktinformasjon (telefonnummer og e-post adresse) Dersom oppdragsgiver finner det nødvendig kan oppdragsgiver </t>
    </r>
    <r>
      <rPr>
        <sz val="10"/>
        <color indexed="8"/>
        <rFont val="Times New Roman"/>
        <family val="1"/>
      </rPr>
      <t xml:space="preserve">kontakte eller </t>
    </r>
    <r>
      <rPr>
        <sz val="10"/>
        <rFont val="Times New Roman"/>
        <family val="1"/>
      </rPr>
      <t>foreta befaringer hos oppgitte referanser.</t>
    </r>
  </si>
  <si>
    <r>
      <rPr>
        <b/>
        <u/>
        <sz val="12"/>
        <color indexed="9"/>
        <rFont val="Times New Roman"/>
        <family val="1"/>
      </rPr>
      <t>Vedlegg 2</t>
    </r>
    <r>
      <rPr>
        <b/>
        <sz val="12"/>
        <color indexed="9"/>
        <rFont val="Times New Roman"/>
        <family val="1"/>
      </rPr>
      <t xml:space="preserve"> - Kravspesifikasjon</t>
    </r>
  </si>
  <si>
    <r>
      <t>Ved vedlikehold/servicearbeid, skal oppgitte timepris i Vedlegg 3 - Prisskjema være inkludert reise, diett og opphold.</t>
    </r>
    <r>
      <rPr>
        <sz val="10"/>
        <color indexed="10"/>
        <rFont val="Times New Roman"/>
        <family val="1"/>
      </rPr>
      <t xml:space="preserve"> </t>
    </r>
  </si>
  <si>
    <t xml:space="preserve">Ved oppmøte etter meldt driftsstans skal leverandøren arbeide kontinuerlig til feil er utbedret. Hvis man av en eller annen grunn må avbryte arbeidet, skal dette skriftlig begrunnes overfor sykehuset. </t>
  </si>
  <si>
    <t xml:space="preserve">Leverandøren skal ha et etablert servicenettverk med god teknisk back up.
</t>
  </si>
  <si>
    <t>Preventivt vedlikehold ihh til servicemanual skal utføres innen utgangen garantitid.</t>
  </si>
  <si>
    <t>Systemet forutsettes å være oppdatert til siste versjon ved installasjon.</t>
  </si>
  <si>
    <t>Leverandøren skal spesifisere nødvendig reservedelslager hos oppdragsgiver. Det skal opplyses priser på relevante deler som forbruksvarer. Priser skal oppgis i Vedlegg 3 - Prisskjema.</t>
  </si>
  <si>
    <t>Spesifiser hvis det er nødvendig med spesialverktøy for å utføre vedlikehold og reparasjon på utstyret. Dersom slikt verktøy er nødvendig, skal dette være inkludert i tilbudet.</t>
  </si>
  <si>
    <t>Tilbyder skal oppgi garanti og levetid på reservedeler.</t>
  </si>
  <si>
    <t>Tilbyder skal bekrefte at tilbudte utstyr kan leveres innen snarest mulig, angi leveringstid.</t>
  </si>
  <si>
    <t>Vedlegg 2 Kundens kravspesifikasjon</t>
  </si>
  <si>
    <t>Vedlagte Kjøpskontrakt med standardbetingelser skal aksepteres (vedlagt).</t>
  </si>
  <si>
    <t>Opplæring
Selger plikter å tilby sakkyndig bistand, gi undervisning samt sørge for at det blir tilrettelagt for opplæring i henhold til krav og spesifikasjoner, slik at kjøper får overført tilstrekkelig kunnskap til at salgsgjenstanden kan bli betjent og vedlikeholdt på en sikker og effektiv måte. Dette skal være utført før utstyret  settes i drift.
All opplæring skal skje på norsk eller skandinavisk.</t>
  </si>
  <si>
    <r>
      <t xml:space="preserve">IKT/ Informasjonssikkerhet:
</t>
    </r>
    <r>
      <rPr>
        <i/>
        <sz val="10"/>
        <rFont val="Times New Roman"/>
        <family val="1"/>
      </rPr>
      <t xml:space="preserve">"NO-18 - Kravspesifikasjon IKT-tjenester og informasjonssikkeret for MTU - Helse Midt-Norge" </t>
    </r>
    <r>
      <rPr>
        <sz val="10"/>
        <rFont val="Times New Roman"/>
        <family val="1"/>
      </rPr>
      <t>skal fylles ut og legges ved tilbudet. Alle SKAL-krav skal være oppfylt.</t>
    </r>
  </si>
  <si>
    <r>
      <t xml:space="preserve">IKT/ Informasjonssikkerhet:
Alle BØR-krav vurderes på bakgrunn av besvarelse gitt i vedlagte
</t>
    </r>
    <r>
      <rPr>
        <i/>
        <sz val="10"/>
        <rFont val="Times New Roman"/>
        <family val="1"/>
      </rPr>
      <t>"NO-18 - Kravspesifikasjon IKT-tjenester og informasjonssikkeret for MTU - Helse Midt-Norge"</t>
    </r>
  </si>
  <si>
    <t>Tilbudt utstyr skal ha programvare som beregner T-skår og Z-skår ut fra en stor, kvalitetssikret, godt beskrevet referansepopulasjon. Skal være inkludert i tilbudet.</t>
  </si>
  <si>
    <t>Utstyret skal ha referansegrunnlag for pasienter i alle aldre – også barn/ ungdom.                        Må dokumenteres.</t>
  </si>
  <si>
    <t>Tilbudet skal være komplett system med nødvendig tilleggsutstyr, som for eksempel fotholdere, ryggbrett og pute for sidebilde, pute for ryggbilder med 90 grader i hofte, QA og kalibreringsverktøy og annet anbefalt utstyr.</t>
  </si>
  <si>
    <t>Oppdragsgiver forutsetter at tilbyder skal gi 2- to teknisk personell tilstrekkelig opplæring til å kunne gjennomføre all service selv på tilbudt produkt. Kurset skal være inkludert i tilbudet. Tidspunkt for teknisk opplæring avtales etter kontraktinngåelse og skal aksepteres av begge parter. For gjentakende kjøp av tilsvarende kurs, skal pris oppgis i vedlegg 3 - Prisskjema. Det presiseres at oppdragsgiver skal betale reise og opphold, men at selve kurset skal inkluderes i tilbudet.</t>
  </si>
  <si>
    <t>Det skal være dosemålingsutstyr for registrering av pasientdose i henhold til Strålevernforskriften §56. Utstyret skal leveres komplett med integrert måling av dose-areal-produkt, DAP, samt støtte RDSR.</t>
  </si>
  <si>
    <t>Systemet skal støtte Dicom - motta Worklist og sende til PACS.</t>
  </si>
  <si>
    <t>Utstyret skal ha norsk tegnsett og tastatur.</t>
  </si>
  <si>
    <r>
      <t xml:space="preserve">Legg ved eksempelbilde av overvektig person, hofte og rygg, samt bilde av barn. Legg ved bilde av kvinne + 60 år, osteoperose og osteokonrose. </t>
    </r>
    <r>
      <rPr>
        <b/>
        <sz val="10"/>
        <rFont val="Times New Roman"/>
        <family val="1"/>
      </rPr>
      <t>Bildekvalitet</t>
    </r>
    <r>
      <rPr>
        <sz val="10"/>
        <rFont val="Times New Roman"/>
        <family val="1"/>
      </rPr>
      <t xml:space="preserve"> </t>
    </r>
    <r>
      <rPr>
        <b/>
        <sz val="10"/>
        <rFont val="Times New Roman"/>
        <family val="1"/>
      </rPr>
      <t>vektlegges høyt.</t>
    </r>
    <r>
      <rPr>
        <sz val="10"/>
        <rFont val="Times New Roman"/>
        <family val="1"/>
      </rPr>
      <t xml:space="preserve"> </t>
    </r>
  </si>
  <si>
    <r>
      <t xml:space="preserve">Pasientflyt, gjennomsnittelig undersøkelstid, bildeprossesering og omstart av systemet vektlegges.
</t>
    </r>
    <r>
      <rPr>
        <b/>
        <sz val="10"/>
        <rFont val="Times New Roman"/>
        <family val="1"/>
      </rPr>
      <t>Vektlegges mer.</t>
    </r>
  </si>
  <si>
    <t>Oppgi grad og tidsbruk for kontroll av systemet for bruker.</t>
  </si>
  <si>
    <t>Hvordan "takler" systemet rådata fra eldre og andre apparater/produsenter. Beskriv løsning.</t>
  </si>
  <si>
    <t>Dose til pasient. Beskriv typisk dose for undersøkelse på hofte, begge sider, AP-rygg, VFA og helkropp.</t>
  </si>
  <si>
    <t>Oppgi detektorens tekniske data.</t>
  </si>
  <si>
    <r>
      <t xml:space="preserve">Beskriv systemets tekniske mål og fotavtrykk. 
</t>
    </r>
    <r>
      <rPr>
        <b/>
        <sz val="10"/>
        <rFont val="Times New Roman"/>
        <family val="1"/>
      </rPr>
      <t>Vektlegges høyt.</t>
    </r>
  </si>
  <si>
    <t>Oppgi maks pasientvekt.</t>
  </si>
  <si>
    <r>
      <t xml:space="preserve">Angi mulighet for ekstern arbeidsstasjon, lagringskapasiet. 
</t>
    </r>
    <r>
      <rPr>
        <i/>
        <sz val="10"/>
        <rFont val="Times New Roman"/>
        <family val="1"/>
      </rPr>
      <t>Vektlegges mindre.</t>
    </r>
  </si>
  <si>
    <r>
      <t xml:space="preserve">Brukervennlighet, godt intiutivt brukergrensesnitt. Benken må være lett å rengjøre, ha bra liggekomfort, og vi ønsker mulighet for papirrullholder i tilknytning til benken. God ergonomi for pasient og bruker vektlegges. </t>
    </r>
    <r>
      <rPr>
        <b/>
        <sz val="10"/>
        <rFont val="Times New Roman"/>
        <family val="1"/>
      </rPr>
      <t>Vektlegges høyt</t>
    </r>
  </si>
  <si>
    <t>2022/1035 - Kravspesifikasjon Beintetthetsmåler til Medisinsk klinikk - STO</t>
  </si>
  <si>
    <t xml:space="preserve">Utstyret skal måle beintetthet basert på DXA (Dual-energy X-ray absorptiometry). Utstyret skal dekke kvaliteten og funksjonaliteten for vårt behov for alle pasientgrupper og på de målesteder som brukes mest - AP rygg og total hip/lårhals. Apparatet skal også kunne måle beintetthet i distale underarm og avbilde rygg i sideprojeksjon for VFA-morfometri. Utstyret skal i tillegg kunne benyttes til ulike formål som for eksempel fedmeprosjekter med helkroppsundersøkelse av kroppssammensetning. </t>
  </si>
  <si>
    <t>Dersom oppdragsgiver finner det nødvendig vil oppdragsgiver be om tilbudspresentasjon via skype, og/eller demo/utprøving/befaring. 
Resultatet vil da bli tillagt vekt på de enkelte BØR-krav. Alternativt kan også oppgitte referanser benyttes, hvorav referansers svar legges til grunnlag for evalueringen.</t>
  </si>
  <si>
    <t>Følgende software og applikasjoner skal være inkludert i leveransen: 
a) AP Spine
b) Femur
c) Dual femur
d) Total body BMD
e) Dual-Energy Vertebral Assesment (lateral og AP) inclusive MVA (morfometric vertebral assesment verktøy)
f) Pediatric spine/femur/total body
g) TBS (trabecular bone score)
h) Distale underarm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</si>
</sst>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36" x14ac:knownFonts="1">
    <font>
      <sz val="10"/>
      <name val="Arial"/>
    </font>
    <font>
      <sz val="12"/>
      <name val="Times New Roman"/>
      <family val="1"/>
    </font>
    <font>
      <b/>
      <sz val="12"/>
      <name val="Times New Roman"/>
      <family val="1"/>
    </font>
    <font>
      <sz val="12"/>
      <color indexed="10"/>
      <name val="Times New Roman"/>
      <family val="1"/>
    </font>
    <font>
      <u/>
      <sz val="10"/>
      <color indexed="12"/>
      <name val="Arial"/>
      <family val="2"/>
    </font>
    <font>
      <sz val="8"/>
      <name val="Arial"/>
      <family val="2"/>
    </font>
    <font>
      <sz val="12"/>
      <name val="Arial"/>
      <family val="2"/>
    </font>
    <font>
      <b/>
      <sz val="12"/>
      <color indexed="9"/>
      <name val="Times New Roman"/>
      <family val="1"/>
    </font>
    <font>
      <sz val="12"/>
      <color indexed="9"/>
      <name val="Times New Roman"/>
      <family val="1"/>
    </font>
    <font>
      <sz val="8"/>
      <name val="Times New Roman"/>
      <family val="1"/>
    </font>
    <font>
      <sz val="11"/>
      <color indexed="10"/>
      <name val="Calibri"/>
      <family val="2"/>
    </font>
    <font>
      <sz val="11"/>
      <color indexed="8"/>
      <name val="Symbol"/>
      <family val="1"/>
      <charset val="2"/>
    </font>
    <font>
      <u/>
      <sz val="11"/>
      <color indexed="12"/>
      <name val="Calibri"/>
      <family val="2"/>
    </font>
    <font>
      <sz val="10"/>
      <name val="Times New Roman"/>
      <family val="1"/>
    </font>
    <font>
      <sz val="10"/>
      <color indexed="10"/>
      <name val="Times New Roman"/>
      <family val="1"/>
    </font>
    <font>
      <b/>
      <sz val="10"/>
      <name val="Times New Roman"/>
      <family val="1"/>
    </font>
    <font>
      <b/>
      <sz val="10"/>
      <color indexed="9"/>
      <name val="Times New Roman"/>
      <family val="1"/>
    </font>
    <font>
      <sz val="10"/>
      <name val="Arial"/>
      <family val="2"/>
    </font>
    <font>
      <sz val="10"/>
      <color indexed="12"/>
      <name val="Times New Roman"/>
      <family val="1"/>
    </font>
    <font>
      <sz val="12"/>
      <color indexed="40"/>
      <name val="Times New Roman"/>
      <family val="1"/>
    </font>
    <font>
      <b/>
      <sz val="14"/>
      <color indexed="30"/>
      <name val="Times New Roman"/>
      <family val="1"/>
    </font>
    <font>
      <sz val="14"/>
      <color indexed="30"/>
      <name val="Arial"/>
      <family val="2"/>
    </font>
    <font>
      <b/>
      <sz val="12"/>
      <color indexed="9"/>
      <name val="Times New Roman"/>
      <family val="1"/>
    </font>
    <font>
      <sz val="11"/>
      <color indexed="10"/>
      <name val="Times New Roman"/>
      <family val="1"/>
    </font>
    <font>
      <sz val="14"/>
      <color indexed="30"/>
      <name val="Times New Roman"/>
      <family val="1"/>
    </font>
    <font>
      <b/>
      <u/>
      <sz val="12"/>
      <color indexed="9"/>
      <name val="Times New Roman"/>
      <family val="1"/>
    </font>
    <font>
      <b/>
      <u/>
      <sz val="14"/>
      <color indexed="9"/>
      <name val="Times New Roman"/>
      <family val="1"/>
    </font>
    <font>
      <sz val="10"/>
      <color indexed="9"/>
      <name val="Times New Roman"/>
      <family val="1"/>
    </font>
    <font>
      <sz val="11"/>
      <color indexed="8"/>
      <name val="Times New Roman"/>
      <family val="1"/>
    </font>
    <font>
      <u/>
      <sz val="10"/>
      <color indexed="12"/>
      <name val="Times New Roman"/>
      <family val="1"/>
    </font>
    <font>
      <b/>
      <sz val="14"/>
      <name val="Times New Roman"/>
      <family val="1"/>
    </font>
    <font>
      <sz val="10"/>
      <color indexed="8"/>
      <name val="Times New Roman"/>
      <family val="1"/>
    </font>
    <font>
      <b/>
      <i/>
      <sz val="10"/>
      <name val="Times New Roman"/>
      <family val="1"/>
    </font>
    <font>
      <b/>
      <i/>
      <sz val="12"/>
      <name val="Times New Roman"/>
      <family val="1"/>
    </font>
    <font>
      <i/>
      <sz val="10"/>
      <name val="Times New Roman"/>
      <family val="1"/>
    </font>
    <font>
      <sz val="10"/>
      <color rgb="FFFF0000"/>
      <name val="Times New Roman"/>
      <family val="1"/>
    </font>
  </fonts>
  <fills count="8">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44"/>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32">
    <border>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7" fillId="0" borderId="0"/>
  </cellStyleXfs>
  <cellXfs count="163">
    <xf numFmtId="0" fontId="0" fillId="0" borderId="0" xfId="0"/>
    <xf numFmtId="0" fontId="10" fillId="2" borderId="0" xfId="0" applyFont="1" applyFill="1" applyAlignment="1">
      <alignment horizontal="center"/>
    </xf>
    <xf numFmtId="0" fontId="2" fillId="2" borderId="0" xfId="0" applyFont="1" applyFill="1"/>
    <xf numFmtId="0" fontId="0" fillId="2" borderId="0" xfId="0" applyFill="1"/>
    <xf numFmtId="0" fontId="10" fillId="2" borderId="0" xfId="0" applyFont="1" applyFill="1"/>
    <xf numFmtId="0" fontId="0" fillId="2" borderId="0" xfId="0" applyFill="1" applyBorder="1"/>
    <xf numFmtId="0" fontId="0" fillId="2" borderId="1" xfId="0" applyFill="1" applyBorder="1"/>
    <xf numFmtId="0" fontId="11" fillId="2" borderId="0" xfId="0" applyFont="1" applyFill="1" applyBorder="1"/>
    <xf numFmtId="0" fontId="0" fillId="2" borderId="0" xfId="0" applyFont="1" applyFill="1" applyBorder="1"/>
    <xf numFmtId="0" fontId="0" fillId="2" borderId="2" xfId="0" applyFill="1" applyBorder="1"/>
    <xf numFmtId="0" fontId="1" fillId="2" borderId="0" xfId="0" applyFont="1" applyFill="1"/>
    <xf numFmtId="0" fontId="8" fillId="2" borderId="0" xfId="0" applyFont="1" applyFill="1" applyAlignment="1">
      <alignment horizontal="left"/>
    </xf>
    <xf numFmtId="0" fontId="7" fillId="2" borderId="0" xfId="0" applyFont="1" applyFill="1" applyBorder="1" applyAlignment="1">
      <alignment horizontal="left"/>
    </xf>
    <xf numFmtId="0" fontId="1" fillId="2" borderId="0" xfId="0" applyFont="1" applyFill="1" applyAlignment="1">
      <alignment wrapText="1"/>
    </xf>
    <xf numFmtId="0" fontId="6" fillId="2" borderId="0" xfId="0" applyFont="1" applyFill="1"/>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3" fillId="2" borderId="5" xfId="0" applyFont="1" applyFill="1" applyBorder="1" applyAlignment="1">
      <alignment vertical="top" wrapText="1"/>
    </xf>
    <xf numFmtId="0" fontId="14" fillId="2" borderId="4" xfId="0" applyFont="1" applyFill="1" applyBorder="1" applyAlignment="1">
      <alignment vertical="top" wrapText="1"/>
    </xf>
    <xf numFmtId="0" fontId="13" fillId="2" borderId="7" xfId="0" applyFont="1" applyFill="1" applyBorder="1" applyAlignment="1">
      <alignment vertical="top" wrapText="1"/>
    </xf>
    <xf numFmtId="0" fontId="3" fillId="2" borderId="6" xfId="0" applyFont="1" applyFill="1" applyBorder="1" applyAlignment="1">
      <alignment vertical="top" wrapText="1"/>
    </xf>
    <xf numFmtId="0" fontId="15" fillId="2" borderId="3" xfId="0" applyFont="1" applyFill="1" applyBorder="1" applyAlignment="1">
      <alignment vertical="top" wrapText="1"/>
    </xf>
    <xf numFmtId="0" fontId="13" fillId="2" borderId="8" xfId="0" applyFont="1" applyFill="1" applyBorder="1" applyAlignment="1">
      <alignment vertical="top" wrapText="1"/>
    </xf>
    <xf numFmtId="0" fontId="14" fillId="2" borderId="9" xfId="0" applyFont="1" applyFill="1" applyBorder="1" applyAlignment="1">
      <alignment vertical="top" wrapText="1"/>
    </xf>
    <xf numFmtId="0" fontId="6" fillId="2" borderId="0" xfId="0" applyFont="1" applyFill="1" applyBorder="1"/>
    <xf numFmtId="0" fontId="1" fillId="2" borderId="0" xfId="0" applyFont="1" applyFill="1" applyBorder="1" applyAlignment="1">
      <alignment wrapText="1"/>
    </xf>
    <xf numFmtId="0" fontId="1" fillId="2" borderId="0" xfId="0" applyFont="1" applyFill="1" applyBorder="1"/>
    <xf numFmtId="0" fontId="18" fillId="2" borderId="3" xfId="0" applyFont="1" applyFill="1" applyBorder="1" applyAlignment="1">
      <alignment vertical="top"/>
    </xf>
    <xf numFmtId="0" fontId="1" fillId="2" borderId="3" xfId="0" applyFont="1" applyFill="1" applyBorder="1"/>
    <xf numFmtId="0" fontId="14" fillId="2" borderId="10" xfId="0" applyFont="1" applyFill="1" applyBorder="1" applyAlignment="1">
      <alignment vertical="top" wrapText="1"/>
    </xf>
    <xf numFmtId="0" fontId="1" fillId="2" borderId="11" xfId="0" applyFont="1" applyFill="1" applyBorder="1"/>
    <xf numFmtId="0" fontId="1" fillId="2" borderId="12" xfId="0" applyFont="1" applyFill="1" applyBorder="1"/>
    <xf numFmtId="0" fontId="7" fillId="3" borderId="13" xfId="0" applyFont="1" applyFill="1" applyBorder="1" applyAlignment="1">
      <alignment horizontal="center" vertical="top" wrapText="1"/>
    </xf>
    <xf numFmtId="0" fontId="7" fillId="3" borderId="13" xfId="0" applyFont="1" applyFill="1" applyBorder="1" applyAlignment="1">
      <alignment vertical="top" wrapText="1"/>
    </xf>
    <xf numFmtId="0" fontId="10" fillId="2" borderId="14" xfId="0" applyFont="1" applyFill="1" applyBorder="1" applyAlignment="1">
      <alignment horizontal="center"/>
    </xf>
    <xf numFmtId="0" fontId="10" fillId="2" borderId="15" xfId="0" applyFont="1" applyFill="1" applyBorder="1"/>
    <xf numFmtId="0" fontId="10" fillId="2" borderId="16" xfId="0" applyFont="1" applyFill="1" applyBorder="1" applyAlignment="1">
      <alignment horizontal="center"/>
    </xf>
    <xf numFmtId="0" fontId="10" fillId="2" borderId="1" xfId="0" applyFont="1" applyFill="1" applyBorder="1"/>
    <xf numFmtId="0" fontId="12" fillId="2" borderId="1" xfId="0" applyFont="1" applyFill="1" applyBorder="1"/>
    <xf numFmtId="0" fontId="10" fillId="2" borderId="17" xfId="0" applyFont="1" applyFill="1" applyBorder="1" applyAlignment="1">
      <alignment horizontal="center"/>
    </xf>
    <xf numFmtId="0" fontId="10" fillId="2" borderId="12"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1" fillId="2" borderId="1" xfId="0" applyFont="1" applyFill="1" applyBorder="1"/>
    <xf numFmtId="0" fontId="2" fillId="2" borderId="16" xfId="0" applyFont="1" applyFill="1" applyBorder="1"/>
    <xf numFmtId="0" fontId="8" fillId="2" borderId="1" xfId="0" applyFont="1" applyFill="1" applyBorder="1" applyAlignment="1">
      <alignment horizontal="left"/>
    </xf>
    <xf numFmtId="0" fontId="2" fillId="2" borderId="1" xfId="0" applyFont="1" applyFill="1" applyBorder="1"/>
    <xf numFmtId="0" fontId="9" fillId="2" borderId="0" xfId="0" applyFont="1" applyFill="1" applyBorder="1" applyAlignment="1">
      <alignment wrapText="1"/>
    </xf>
    <xf numFmtId="0" fontId="1" fillId="2" borderId="0" xfId="0" applyNumberFormat="1" applyFont="1" applyFill="1" applyBorder="1"/>
    <xf numFmtId="0" fontId="1" fillId="2" borderId="17" xfId="0" applyFont="1" applyFill="1" applyBorder="1"/>
    <xf numFmtId="0" fontId="1" fillId="2" borderId="2" xfId="0" applyFont="1" applyFill="1" applyBorder="1"/>
    <xf numFmtId="0" fontId="20" fillId="0" borderId="0" xfId="0" applyFont="1" applyFill="1" applyBorder="1" applyAlignment="1">
      <alignment vertical="center"/>
    </xf>
    <xf numFmtId="0" fontId="20" fillId="0" borderId="0" xfId="0" applyFont="1" applyFill="1" applyAlignment="1">
      <alignment vertical="center"/>
    </xf>
    <xf numFmtId="0" fontId="13" fillId="2" borderId="15" xfId="0" applyFont="1" applyFill="1" applyBorder="1" applyAlignment="1">
      <alignment vertical="top" wrapText="1"/>
    </xf>
    <xf numFmtId="0" fontId="7" fillId="4" borderId="13" xfId="0" applyFont="1" applyFill="1" applyBorder="1" applyAlignment="1">
      <alignment vertical="top"/>
    </xf>
    <xf numFmtId="0" fontId="1" fillId="4" borderId="13" xfId="0" applyFont="1" applyFill="1" applyBorder="1"/>
    <xf numFmtId="0" fontId="1" fillId="4" borderId="5" xfId="0" applyFont="1" applyFill="1" applyBorder="1"/>
    <xf numFmtId="0" fontId="22" fillId="4" borderId="13" xfId="0" applyFont="1" applyFill="1" applyBorder="1" applyAlignment="1">
      <alignment wrapText="1"/>
    </xf>
    <xf numFmtId="0" fontId="1" fillId="4" borderId="13" xfId="0" applyFont="1" applyFill="1" applyBorder="1" applyAlignment="1">
      <alignment vertical="top" wrapText="1"/>
    </xf>
    <xf numFmtId="0" fontId="19" fillId="4" borderId="13" xfId="0" applyFont="1" applyFill="1" applyBorder="1" applyAlignment="1">
      <alignment vertical="top" wrapText="1"/>
    </xf>
    <xf numFmtId="0" fontId="2" fillId="4" borderId="13" xfId="0" applyFont="1" applyFill="1" applyBorder="1" applyAlignment="1">
      <alignment vertical="top" wrapText="1"/>
    </xf>
    <xf numFmtId="0" fontId="20" fillId="2" borderId="0" xfId="0" applyFont="1" applyFill="1" applyBorder="1" applyAlignment="1">
      <alignment vertical="center"/>
    </xf>
    <xf numFmtId="0" fontId="0" fillId="2" borderId="18" xfId="0" applyFill="1" applyBorder="1"/>
    <xf numFmtId="0" fontId="17" fillId="2" borderId="18" xfId="0" applyFont="1" applyFill="1" applyBorder="1" applyAlignment="1">
      <alignment vertical="center"/>
    </xf>
    <xf numFmtId="0" fontId="1" fillId="2" borderId="18" xfId="0" applyFont="1" applyFill="1" applyBorder="1"/>
    <xf numFmtId="0" fontId="21" fillId="2" borderId="0" xfId="0" applyFont="1" applyFill="1" applyAlignment="1">
      <alignment vertical="center"/>
    </xf>
    <xf numFmtId="0" fontId="21" fillId="0" borderId="2" xfId="0" applyFont="1" applyFill="1" applyBorder="1" applyAlignment="1">
      <alignment vertical="center"/>
    </xf>
    <xf numFmtId="0" fontId="20" fillId="2" borderId="0" xfId="0" applyFont="1" applyFill="1" applyAlignment="1">
      <alignment vertical="center"/>
    </xf>
    <xf numFmtId="0" fontId="1" fillId="4" borderId="9" xfId="0" applyFont="1" applyFill="1" applyBorder="1" applyAlignment="1">
      <alignment vertical="top" wrapText="1"/>
    </xf>
    <xf numFmtId="0" fontId="13" fillId="4" borderId="5" xfId="0" applyFont="1" applyFill="1" applyBorder="1" applyAlignment="1">
      <alignment horizontal="center" vertical="center"/>
    </xf>
    <xf numFmtId="0" fontId="22" fillId="4" borderId="13" xfId="0" applyFont="1" applyFill="1" applyBorder="1" applyAlignment="1">
      <alignment horizontal="center"/>
    </xf>
    <xf numFmtId="0" fontId="16" fillId="4" borderId="5" xfId="0" applyFont="1" applyFill="1" applyBorder="1" applyAlignment="1">
      <alignment horizontal="center" wrapText="1"/>
    </xf>
    <xf numFmtId="0" fontId="7" fillId="4" borderId="13" xfId="0" applyFont="1" applyFill="1" applyBorder="1" applyAlignment="1">
      <alignment wrapText="1"/>
    </xf>
    <xf numFmtId="0" fontId="7" fillId="4" borderId="19" xfId="0" applyFont="1" applyFill="1" applyBorder="1" applyAlignment="1">
      <alignment wrapText="1"/>
    </xf>
    <xf numFmtId="0" fontId="7" fillId="4" borderId="20" xfId="0" applyFont="1" applyFill="1" applyBorder="1" applyAlignment="1">
      <alignment wrapText="1"/>
    </xf>
    <xf numFmtId="0" fontId="7" fillId="3" borderId="13" xfId="0" applyFont="1" applyFill="1" applyBorder="1" applyAlignment="1">
      <alignment horizontal="left" vertical="top"/>
    </xf>
    <xf numFmtId="0" fontId="23" fillId="2" borderId="16" xfId="0" applyFont="1" applyFill="1" applyBorder="1" applyAlignment="1">
      <alignment horizontal="center"/>
    </xf>
    <xf numFmtId="0" fontId="24" fillId="2" borderId="0" xfId="0" applyFont="1" applyFill="1" applyBorder="1" applyAlignment="1">
      <alignment vertical="center"/>
    </xf>
    <xf numFmtId="0" fontId="26" fillId="3" borderId="21" xfId="0" applyFont="1" applyFill="1" applyBorder="1"/>
    <xf numFmtId="0" fontId="27" fillId="3" borderId="21" xfId="0" applyFont="1" applyFill="1" applyBorder="1"/>
    <xf numFmtId="0" fontId="27" fillId="3" borderId="22" xfId="0" applyFont="1" applyFill="1" applyBorder="1"/>
    <xf numFmtId="0" fontId="24" fillId="0" borderId="0" xfId="0" applyFont="1" applyFill="1" applyAlignment="1">
      <alignment vertical="center"/>
    </xf>
    <xf numFmtId="0" fontId="24" fillId="2" borderId="0" xfId="0" applyFont="1" applyFill="1" applyAlignment="1">
      <alignment vertical="center"/>
    </xf>
    <xf numFmtId="0" fontId="21" fillId="2" borderId="2" xfId="0" applyFont="1" applyFill="1" applyBorder="1" applyAlignment="1">
      <alignment vertical="center"/>
    </xf>
    <xf numFmtId="0" fontId="7" fillId="3" borderId="23" xfId="0" applyFont="1" applyFill="1" applyBorder="1" applyAlignment="1">
      <alignment vertical="top"/>
    </xf>
    <xf numFmtId="0" fontId="7" fillId="4" borderId="23" xfId="0" applyFont="1" applyFill="1" applyBorder="1" applyAlignment="1">
      <alignment wrapText="1"/>
    </xf>
    <xf numFmtId="0" fontId="30" fillId="2" borderId="18" xfId="0" applyFont="1" applyFill="1" applyBorder="1"/>
    <xf numFmtId="0" fontId="13" fillId="2" borderId="9" xfId="0" applyFont="1" applyFill="1" applyBorder="1" applyAlignment="1">
      <alignment vertical="top" wrapText="1"/>
    </xf>
    <xf numFmtId="0" fontId="13" fillId="2" borderId="1" xfId="0" applyFont="1" applyFill="1" applyBorder="1" applyAlignment="1">
      <alignment vertical="top" wrapText="1"/>
    </xf>
    <xf numFmtId="0" fontId="7" fillId="4" borderId="15" xfId="0" applyFont="1" applyFill="1" applyBorder="1" applyAlignment="1">
      <alignment vertical="top" wrapText="1"/>
    </xf>
    <xf numFmtId="0" fontId="7" fillId="4" borderId="22" xfId="0" applyFont="1" applyFill="1" applyBorder="1" applyAlignment="1">
      <alignment vertical="top"/>
    </xf>
    <xf numFmtId="0" fontId="13" fillId="4" borderId="13" xfId="0" applyFont="1" applyFill="1" applyBorder="1" applyAlignment="1">
      <alignment horizontal="center" vertical="center"/>
    </xf>
    <xf numFmtId="0" fontId="13" fillId="5" borderId="16" xfId="0" applyFont="1" applyFill="1" applyBorder="1"/>
    <xf numFmtId="0" fontId="13" fillId="5" borderId="0" xfId="0" applyFont="1" applyFill="1" applyBorder="1"/>
    <xf numFmtId="0" fontId="13" fillId="5" borderId="1" xfId="0" applyFont="1" applyFill="1" applyBorder="1"/>
    <xf numFmtId="0" fontId="13" fillId="5" borderId="16" xfId="0" applyFont="1" applyFill="1" applyBorder="1" applyAlignment="1">
      <alignment horizontal="left"/>
    </xf>
    <xf numFmtId="0" fontId="23" fillId="5" borderId="24" xfId="0" applyFont="1" applyFill="1" applyBorder="1" applyAlignment="1">
      <alignment horizontal="center"/>
    </xf>
    <xf numFmtId="0" fontId="28" fillId="5" borderId="16" xfId="0" applyFont="1" applyFill="1" applyBorder="1"/>
    <xf numFmtId="0" fontId="29" fillId="5" borderId="0" xfId="1" applyFont="1" applyFill="1" applyBorder="1" applyAlignment="1" applyProtection="1">
      <alignment horizontal="left"/>
    </xf>
    <xf numFmtId="0" fontId="29" fillId="5" borderId="0" xfId="1" quotePrefix="1" applyFont="1" applyFill="1" applyBorder="1" applyAlignment="1" applyProtection="1">
      <alignment horizontal="left"/>
    </xf>
    <xf numFmtId="0" fontId="29" fillId="5" borderId="1" xfId="1" quotePrefix="1" applyFont="1" applyFill="1" applyBorder="1" applyAlignment="1" applyProtection="1">
      <alignment horizontal="left"/>
    </xf>
    <xf numFmtId="0" fontId="4" fillId="5" borderId="0" xfId="1" applyFill="1" applyBorder="1" applyAlignment="1" applyProtection="1">
      <alignment horizontal="left"/>
    </xf>
    <xf numFmtId="0" fontId="1" fillId="5" borderId="13" xfId="0" applyFont="1" applyFill="1" applyBorder="1" applyAlignment="1">
      <alignment wrapText="1"/>
    </xf>
    <xf numFmtId="0" fontId="1" fillId="5" borderId="13" xfId="0" applyFont="1" applyFill="1" applyBorder="1" applyAlignment="1">
      <alignment vertical="top" wrapText="1"/>
    </xf>
    <xf numFmtId="0" fontId="15" fillId="5" borderId="11" xfId="0" applyFont="1" applyFill="1" applyBorder="1" applyAlignment="1">
      <alignment horizontal="center" vertical="top" wrapText="1"/>
    </xf>
    <xf numFmtId="0" fontId="13" fillId="5" borderId="25" xfId="0" applyFont="1" applyFill="1" applyBorder="1" applyAlignment="1">
      <alignment vertical="top" wrapText="1"/>
    </xf>
    <xf numFmtId="0" fontId="15" fillId="5" borderId="3" xfId="0" applyFont="1" applyFill="1" applyBorder="1" applyAlignment="1">
      <alignment horizontal="center" vertical="top" wrapText="1"/>
    </xf>
    <xf numFmtId="0" fontId="13" fillId="5" borderId="26" xfId="0" applyFont="1" applyFill="1" applyBorder="1" applyAlignment="1">
      <alignment vertical="top" wrapText="1"/>
    </xf>
    <xf numFmtId="0" fontId="13" fillId="5" borderId="0" xfId="0" applyFont="1" applyFill="1" applyAlignment="1">
      <alignment vertical="top" wrapText="1"/>
    </xf>
    <xf numFmtId="0" fontId="13" fillId="5" borderId="27" xfId="0" applyFont="1" applyFill="1" applyBorder="1" applyAlignment="1">
      <alignment vertical="top" wrapText="1"/>
    </xf>
    <xf numFmtId="0" fontId="15" fillId="5" borderId="6" xfId="0" applyFont="1" applyFill="1" applyBorder="1" applyAlignment="1">
      <alignment horizontal="center" vertical="top" wrapText="1"/>
    </xf>
    <xf numFmtId="0" fontId="13" fillId="5" borderId="8" xfId="0" applyFont="1" applyFill="1" applyBorder="1" applyAlignment="1">
      <alignment vertical="top" wrapText="1"/>
    </xf>
    <xf numFmtId="0" fontId="13" fillId="5" borderId="28" xfId="0" applyFont="1" applyFill="1" applyBorder="1" applyAlignment="1">
      <alignment vertical="top" wrapText="1"/>
    </xf>
    <xf numFmtId="0" fontId="15" fillId="5" borderId="3" xfId="0" applyFont="1" applyFill="1" applyBorder="1" applyAlignment="1">
      <alignment horizontal="center" vertical="center"/>
    </xf>
    <xf numFmtId="0" fontId="15" fillId="5" borderId="6" xfId="0" applyFont="1" applyFill="1" applyBorder="1" applyAlignment="1">
      <alignment horizontal="center" vertical="center"/>
    </xf>
    <xf numFmtId="0" fontId="13" fillId="5" borderId="25" xfId="0" applyFont="1" applyFill="1" applyBorder="1" applyAlignment="1">
      <alignment vertical="top" wrapText="1"/>
    </xf>
    <xf numFmtId="0" fontId="13" fillId="5" borderId="25" xfId="2" applyFont="1" applyFill="1" applyBorder="1" applyAlignment="1">
      <alignment vertical="top" wrapText="1"/>
    </xf>
    <xf numFmtId="0" fontId="13" fillId="5" borderId="26" xfId="2" applyFont="1" applyFill="1" applyBorder="1" applyAlignment="1">
      <alignment vertical="top" wrapText="1"/>
    </xf>
    <xf numFmtId="0" fontId="13" fillId="5" borderId="8" xfId="2" applyFont="1" applyFill="1" applyBorder="1" applyAlignment="1">
      <alignment vertical="top" wrapText="1"/>
    </xf>
    <xf numFmtId="0" fontId="13" fillId="5" borderId="3" xfId="2" applyFont="1" applyFill="1" applyBorder="1" applyAlignment="1">
      <alignment vertical="top" wrapText="1"/>
    </xf>
    <xf numFmtId="0" fontId="13" fillId="5" borderId="3" xfId="2" applyFont="1" applyFill="1" applyBorder="1" applyAlignment="1">
      <alignment vertical="top" wrapText="1"/>
    </xf>
    <xf numFmtId="0" fontId="13" fillId="5" borderId="3" xfId="2" applyFont="1" applyFill="1" applyBorder="1" applyAlignment="1">
      <alignment vertical="top" wrapText="1"/>
    </xf>
    <xf numFmtId="0" fontId="13" fillId="5" borderId="3" xfId="2" applyFont="1" applyFill="1" applyBorder="1" applyAlignment="1">
      <alignment vertical="top" wrapText="1"/>
    </xf>
    <xf numFmtId="0" fontId="13" fillId="5" borderId="3" xfId="2" applyFont="1" applyFill="1" applyBorder="1" applyAlignment="1">
      <alignment vertical="top" wrapText="1"/>
    </xf>
    <xf numFmtId="0" fontId="13" fillId="5" borderId="4" xfId="2" applyFont="1" applyFill="1" applyBorder="1" applyAlignment="1">
      <alignment vertical="top" wrapText="1"/>
    </xf>
    <xf numFmtId="0" fontId="13" fillId="5" borderId="3" xfId="2" applyFont="1" applyFill="1" applyBorder="1" applyAlignment="1">
      <alignment vertical="top" wrapText="1"/>
    </xf>
    <xf numFmtId="0" fontId="13" fillId="5" borderId="29" xfId="2" applyFont="1" applyFill="1" applyBorder="1" applyAlignment="1">
      <alignment vertical="top" wrapText="1"/>
    </xf>
    <xf numFmtId="0" fontId="35" fillId="0" borderId="10" xfId="0" applyFont="1" applyBorder="1" applyAlignment="1">
      <alignment vertical="top" wrapText="1"/>
    </xf>
    <xf numFmtId="0" fontId="13" fillId="2" borderId="10" xfId="0" applyFont="1" applyFill="1" applyBorder="1" applyAlignment="1">
      <alignment vertical="top" wrapText="1"/>
    </xf>
    <xf numFmtId="0" fontId="1" fillId="6" borderId="0" xfId="0" applyFont="1" applyFill="1"/>
    <xf numFmtId="0" fontId="35" fillId="2" borderId="6" xfId="0" applyFont="1" applyFill="1" applyBorder="1" applyAlignment="1">
      <alignment vertical="top" wrapText="1"/>
    </xf>
    <xf numFmtId="164" fontId="1" fillId="2" borderId="0" xfId="0" applyNumberFormat="1" applyFont="1" applyFill="1" applyAlignment="1">
      <alignment horizontal="center" vertical="center"/>
    </xf>
    <xf numFmtId="164" fontId="13" fillId="2" borderId="23" xfId="0" applyNumberFormat="1" applyFont="1" applyFill="1" applyBorder="1" applyAlignment="1">
      <alignment horizontal="center"/>
    </xf>
    <xf numFmtId="0" fontId="32" fillId="2" borderId="6" xfId="0" applyFont="1" applyFill="1" applyBorder="1" applyAlignment="1">
      <alignment vertical="top" wrapText="1"/>
    </xf>
    <xf numFmtId="0" fontId="32" fillId="2" borderId="3" xfId="0" applyFont="1" applyFill="1" applyBorder="1" applyAlignment="1">
      <alignment vertical="top"/>
    </xf>
    <xf numFmtId="0" fontId="33" fillId="2" borderId="6" xfId="0" applyFont="1" applyFill="1" applyBorder="1" applyAlignment="1">
      <alignment vertical="top" wrapText="1"/>
    </xf>
    <xf numFmtId="0" fontId="1" fillId="0" borderId="0" xfId="0" applyFont="1" applyFill="1"/>
    <xf numFmtId="0" fontId="14" fillId="0" borderId="4" xfId="0" applyFont="1" applyFill="1" applyBorder="1" applyAlignment="1">
      <alignment vertical="top" wrapText="1"/>
    </xf>
    <xf numFmtId="0" fontId="13" fillId="0" borderId="7" xfId="0" applyFont="1" applyFill="1" applyBorder="1" applyAlignment="1">
      <alignment vertical="top" wrapText="1"/>
    </xf>
    <xf numFmtId="0" fontId="13" fillId="0" borderId="4" xfId="0" applyFont="1" applyFill="1" applyBorder="1" applyAlignment="1">
      <alignment vertical="top" wrapText="1"/>
    </xf>
    <xf numFmtId="0" fontId="6" fillId="0" borderId="0" xfId="0" applyFont="1" applyFill="1"/>
    <xf numFmtId="0" fontId="13" fillId="5" borderId="3" xfId="0" applyFont="1" applyFill="1" applyBorder="1" applyAlignment="1">
      <alignment vertical="top" wrapText="1"/>
    </xf>
    <xf numFmtId="0" fontId="7" fillId="4" borderId="11" xfId="0" applyFont="1" applyFill="1" applyBorder="1" applyAlignment="1">
      <alignment vertical="top" wrapText="1"/>
    </xf>
    <xf numFmtId="0" fontId="7" fillId="4" borderId="9" xfId="0" applyFont="1" applyFill="1" applyBorder="1" applyAlignment="1">
      <alignment vertical="top" wrapText="1"/>
    </xf>
    <xf numFmtId="0" fontId="1" fillId="4" borderId="30" xfId="0" applyFont="1" applyFill="1" applyBorder="1" applyAlignment="1">
      <alignment vertical="top" wrapText="1"/>
    </xf>
    <xf numFmtId="0" fontId="2" fillId="4" borderId="30" xfId="0" applyFont="1" applyFill="1" applyBorder="1" applyAlignment="1">
      <alignment vertical="top" wrapText="1"/>
    </xf>
    <xf numFmtId="0" fontId="35" fillId="0" borderId="31" xfId="0" applyFont="1" applyBorder="1" applyAlignment="1">
      <alignment vertical="top" wrapText="1"/>
    </xf>
    <xf numFmtId="0" fontId="35" fillId="0" borderId="25" xfId="0" applyFont="1" applyBorder="1" applyAlignment="1">
      <alignment vertical="top" wrapText="1"/>
    </xf>
    <xf numFmtId="0" fontId="13" fillId="5" borderId="31" xfId="0" applyFont="1" applyFill="1" applyBorder="1" applyAlignment="1">
      <alignment vertical="top" wrapText="1"/>
    </xf>
    <xf numFmtId="0" fontId="13" fillId="2" borderId="6" xfId="0" applyFont="1" applyFill="1" applyBorder="1" applyAlignment="1">
      <alignment vertical="top" wrapText="1"/>
    </xf>
    <xf numFmtId="0" fontId="13" fillId="2" borderId="3" xfId="0" applyFont="1" applyFill="1" applyBorder="1" applyAlignment="1">
      <alignment vertical="top"/>
    </xf>
    <xf numFmtId="0" fontId="13" fillId="5" borderId="6" xfId="2" applyFont="1" applyFill="1" applyBorder="1" applyAlignment="1">
      <alignment vertical="top" wrapText="1"/>
    </xf>
    <xf numFmtId="0" fontId="3" fillId="2" borderId="9" xfId="0" applyFont="1" applyFill="1" applyBorder="1" applyAlignment="1">
      <alignment vertical="top" wrapText="1"/>
    </xf>
    <xf numFmtId="0" fontId="15" fillId="2" borderId="9" xfId="0" applyFont="1" applyFill="1" applyBorder="1" applyAlignment="1">
      <alignment vertical="top" wrapText="1"/>
    </xf>
    <xf numFmtId="0" fontId="15" fillId="2" borderId="6" xfId="0" applyFont="1" applyFill="1" applyBorder="1" applyAlignment="1">
      <alignment vertical="top" wrapText="1"/>
    </xf>
    <xf numFmtId="0" fontId="3" fillId="2" borderId="3" xfId="0" applyFont="1" applyFill="1" applyBorder="1" applyAlignment="1">
      <alignment vertical="top" wrapText="1"/>
    </xf>
    <xf numFmtId="0" fontId="7" fillId="0" borderId="5" xfId="0" applyFont="1" applyBorder="1" applyAlignment="1">
      <alignment vertical="top" wrapText="1"/>
    </xf>
    <xf numFmtId="0" fontId="13" fillId="7" borderId="11" xfId="0" applyFont="1" applyFill="1" applyBorder="1" applyAlignment="1">
      <alignment vertical="top" wrapText="1"/>
    </xf>
    <xf numFmtId="0" fontId="7" fillId="0" borderId="13" xfId="0" applyFont="1" applyBorder="1" applyAlignment="1">
      <alignment vertical="top" wrapText="1"/>
    </xf>
    <xf numFmtId="0" fontId="14" fillId="2" borderId="3" xfId="0" applyFont="1" applyFill="1" applyBorder="1" applyAlignment="1">
      <alignment vertical="top" wrapText="1"/>
    </xf>
    <xf numFmtId="0" fontId="13" fillId="2" borderId="27" xfId="0" applyFont="1" applyFill="1" applyBorder="1" applyAlignment="1">
      <alignment vertical="top" wrapText="1"/>
    </xf>
    <xf numFmtId="0" fontId="1" fillId="2" borderId="6" xfId="0" applyFont="1" applyFill="1" applyBorder="1" applyAlignment="1">
      <alignment vertical="top" wrapText="1"/>
    </xf>
  </cellXfs>
  <cellStyles count="3">
    <cellStyle name="Hyperkobling"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Vurdering krav'!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kal -krav '!A1"/><Relationship Id="rId1" Type="http://schemas.openxmlformats.org/officeDocument/2006/relationships/hyperlink" Target="#Innhold!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B&#216;R -  krav  &lt;navn p&#229; omr&#229;de I&gt;'!A1"/><Relationship Id="rId1" Type="http://schemas.openxmlformats.org/officeDocument/2006/relationships/hyperlink" Target="#Innhold!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nhold!A1"/></Relationships>
</file>

<file path=xl/drawings/drawing1.xml><?xml version="1.0" encoding="utf-8"?>
<xdr:wsDr xmlns:xdr="http://schemas.openxmlformats.org/drawingml/2006/spreadsheetDrawing" xmlns:a="http://schemas.openxmlformats.org/drawingml/2006/main">
  <xdr:twoCellAnchor>
    <xdr:from>
      <xdr:col>7</xdr:col>
      <xdr:colOff>57150</xdr:colOff>
      <xdr:row>2</xdr:row>
      <xdr:rowOff>0</xdr:rowOff>
    </xdr:from>
    <xdr:to>
      <xdr:col>7</xdr:col>
      <xdr:colOff>663425</xdr:colOff>
      <xdr:row>3</xdr:row>
      <xdr:rowOff>0</xdr:rowOff>
    </xdr:to>
    <xdr:sp macro="" textlink="">
      <xdr:nvSpPr>
        <xdr:cNvPr id="8193" name="Avrundet rektangel 1">
          <a:hlinkClick xmlns:r="http://schemas.openxmlformats.org/officeDocument/2006/relationships" r:id="rId1"/>
          <a:extLst>
            <a:ext uri="{FF2B5EF4-FFF2-40B4-BE49-F238E27FC236}">
              <a16:creationId xmlns:a16="http://schemas.microsoft.com/office/drawing/2014/main" id="{00000000-0008-0000-0000-000001200000}"/>
            </a:ext>
          </a:extLst>
        </xdr:cNvPr>
        <xdr:cNvSpPr>
          <a:spLocks noChangeArrowheads="1"/>
        </xdr:cNvSpPr>
      </xdr:nvSpPr>
      <xdr:spPr bwMode="auto">
        <a:xfrm>
          <a:off x="9267825" y="1190625"/>
          <a:ext cx="600075" cy="428625"/>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0" i="0" u="none" strike="noStrike" baseline="0">
              <a:solidFill>
                <a:srgbClr val="000000"/>
              </a:solidFill>
              <a:latin typeface="Calibri"/>
            </a:rPr>
            <a:t>Neste</a:t>
          </a:r>
        </a:p>
      </xdr:txBody>
    </xdr:sp>
    <xdr:clientData/>
  </xdr:twoCellAnchor>
  <xdr:twoCellAnchor editAs="oneCell">
    <xdr:from>
      <xdr:col>0</xdr:col>
      <xdr:colOff>561975</xdr:colOff>
      <xdr:row>0</xdr:row>
      <xdr:rowOff>257175</xdr:rowOff>
    </xdr:from>
    <xdr:to>
      <xdr:col>2</xdr:col>
      <xdr:colOff>1800225</xdr:colOff>
      <xdr:row>0</xdr:row>
      <xdr:rowOff>666750</xdr:rowOff>
    </xdr:to>
    <xdr:pic>
      <xdr:nvPicPr>
        <xdr:cNvPr id="9917" name="Bilde 8">
          <a:extLst>
            <a:ext uri="{FF2B5EF4-FFF2-40B4-BE49-F238E27FC236}">
              <a16:creationId xmlns:a16="http://schemas.microsoft.com/office/drawing/2014/main" id="{00000000-0008-0000-0000-0000BD26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257175"/>
          <a:ext cx="2276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0</xdr:rowOff>
    </xdr:from>
    <xdr:to>
      <xdr:col>0</xdr:col>
      <xdr:colOff>585818</xdr:colOff>
      <xdr:row>2</xdr:row>
      <xdr:rowOff>409575</xdr:rowOff>
    </xdr:to>
    <xdr:sp macro="" textlink="">
      <xdr:nvSpPr>
        <xdr:cNvPr id="3074" name="Avrundet rektangel 1">
          <a:hlinkClick xmlns:r="http://schemas.openxmlformats.org/officeDocument/2006/relationships" r:id="rId1"/>
          <a:extLst>
            <a:ext uri="{FF2B5EF4-FFF2-40B4-BE49-F238E27FC236}">
              <a16:creationId xmlns:a16="http://schemas.microsoft.com/office/drawing/2014/main" id="{00000000-0008-0000-0100-0000020C0000}"/>
            </a:ext>
          </a:extLst>
        </xdr:cNvPr>
        <xdr:cNvSpPr>
          <a:spLocks noChangeArrowheads="1"/>
        </xdr:cNvSpPr>
      </xdr:nvSpPr>
      <xdr:spPr bwMode="auto">
        <a:xfrm>
          <a:off x="47624" y="1181100"/>
          <a:ext cx="542925" cy="409575"/>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1" i="0" u="none" strike="noStrike" baseline="0">
              <a:solidFill>
                <a:srgbClr val="000000"/>
              </a:solidFill>
              <a:latin typeface="Calibri"/>
              <a:cs typeface="Calibri"/>
            </a:rPr>
            <a:t>Innhold</a:t>
          </a:r>
        </a:p>
      </xdr:txBody>
    </xdr:sp>
    <xdr:clientData/>
  </xdr:twoCellAnchor>
  <xdr:twoCellAnchor>
    <xdr:from>
      <xdr:col>2</xdr:col>
      <xdr:colOff>66675</xdr:colOff>
      <xdr:row>2</xdr:row>
      <xdr:rowOff>1</xdr:rowOff>
    </xdr:from>
    <xdr:to>
      <xdr:col>2</xdr:col>
      <xdr:colOff>658381</xdr:colOff>
      <xdr:row>2</xdr:row>
      <xdr:rowOff>419101</xdr:rowOff>
    </xdr:to>
    <xdr:sp macro="" textlink="">
      <xdr:nvSpPr>
        <xdr:cNvPr id="8193" name="Avrundet rektangel 1">
          <a:hlinkClick xmlns:r="http://schemas.openxmlformats.org/officeDocument/2006/relationships" r:id="rId2"/>
          <a:extLst>
            <a:ext uri="{FF2B5EF4-FFF2-40B4-BE49-F238E27FC236}">
              <a16:creationId xmlns:a16="http://schemas.microsoft.com/office/drawing/2014/main" id="{00000000-0008-0000-0100-000001200000}"/>
            </a:ext>
          </a:extLst>
        </xdr:cNvPr>
        <xdr:cNvSpPr>
          <a:spLocks noChangeArrowheads="1"/>
        </xdr:cNvSpPr>
      </xdr:nvSpPr>
      <xdr:spPr bwMode="auto">
        <a:xfrm>
          <a:off x="9258300" y="1181101"/>
          <a:ext cx="600075" cy="419100"/>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0" i="0" u="none" strike="noStrike" baseline="0">
              <a:solidFill>
                <a:srgbClr val="000000"/>
              </a:solidFill>
              <a:latin typeface="Calibri"/>
            </a:rPr>
            <a:t>Neste</a:t>
          </a:r>
        </a:p>
      </xdr:txBody>
    </xdr:sp>
    <xdr:clientData/>
  </xdr:twoCellAnchor>
  <xdr:twoCellAnchor editAs="oneCell">
    <xdr:from>
      <xdr:col>0</xdr:col>
      <xdr:colOff>561975</xdr:colOff>
      <xdr:row>0</xdr:row>
      <xdr:rowOff>114300</xdr:rowOff>
    </xdr:from>
    <xdr:to>
      <xdr:col>1</xdr:col>
      <xdr:colOff>2447925</xdr:colOff>
      <xdr:row>0</xdr:row>
      <xdr:rowOff>571500</xdr:rowOff>
    </xdr:to>
    <xdr:pic>
      <xdr:nvPicPr>
        <xdr:cNvPr id="20548" name="Bilde 2">
          <a:extLst>
            <a:ext uri="{FF2B5EF4-FFF2-40B4-BE49-F238E27FC236}">
              <a16:creationId xmlns:a16="http://schemas.microsoft.com/office/drawing/2014/main" id="{00000000-0008-0000-0100-0000445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975" y="114300"/>
          <a:ext cx="2562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xdr:row>
      <xdr:rowOff>419101</xdr:rowOff>
    </xdr:from>
    <xdr:to>
      <xdr:col>0</xdr:col>
      <xdr:colOff>633893</xdr:colOff>
      <xdr:row>2</xdr:row>
      <xdr:rowOff>409576</xdr:rowOff>
    </xdr:to>
    <xdr:sp macro="" textlink="">
      <xdr:nvSpPr>
        <xdr:cNvPr id="1027" name="Avrundet rektangel 1">
          <a:hlinkClick xmlns:r="http://schemas.openxmlformats.org/officeDocument/2006/relationships" r:id="rId1"/>
          <a:extLst>
            <a:ext uri="{FF2B5EF4-FFF2-40B4-BE49-F238E27FC236}">
              <a16:creationId xmlns:a16="http://schemas.microsoft.com/office/drawing/2014/main" id="{00000000-0008-0000-0200-000003040000}"/>
            </a:ext>
          </a:extLst>
        </xdr:cNvPr>
        <xdr:cNvSpPr>
          <a:spLocks noChangeArrowheads="1"/>
        </xdr:cNvSpPr>
      </xdr:nvSpPr>
      <xdr:spPr bwMode="auto">
        <a:xfrm>
          <a:off x="28575" y="1181101"/>
          <a:ext cx="600075" cy="419100"/>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0" i="0" u="none" strike="noStrike" baseline="0">
              <a:solidFill>
                <a:srgbClr val="000000"/>
              </a:solidFill>
              <a:latin typeface="Calibri"/>
              <a:cs typeface="Calibri"/>
            </a:rPr>
            <a:t>Innhold</a:t>
          </a:r>
        </a:p>
      </xdr:txBody>
    </xdr:sp>
    <xdr:clientData/>
  </xdr:twoCellAnchor>
  <xdr:twoCellAnchor>
    <xdr:from>
      <xdr:col>6</xdr:col>
      <xdr:colOff>28575</xdr:colOff>
      <xdr:row>1</xdr:row>
      <xdr:rowOff>409575</xdr:rowOff>
    </xdr:from>
    <xdr:to>
      <xdr:col>6</xdr:col>
      <xdr:colOff>620281</xdr:colOff>
      <xdr:row>2</xdr:row>
      <xdr:rowOff>409575</xdr:rowOff>
    </xdr:to>
    <xdr:sp macro="" textlink="">
      <xdr:nvSpPr>
        <xdr:cNvPr id="8193" name="Avrundet rektangel 1">
          <a:hlinkClick xmlns:r="http://schemas.openxmlformats.org/officeDocument/2006/relationships" r:id="rId2"/>
          <a:extLst>
            <a:ext uri="{FF2B5EF4-FFF2-40B4-BE49-F238E27FC236}">
              <a16:creationId xmlns:a16="http://schemas.microsoft.com/office/drawing/2014/main" id="{00000000-0008-0000-0200-000001200000}"/>
            </a:ext>
          </a:extLst>
        </xdr:cNvPr>
        <xdr:cNvSpPr>
          <a:spLocks noChangeArrowheads="1"/>
        </xdr:cNvSpPr>
      </xdr:nvSpPr>
      <xdr:spPr bwMode="auto">
        <a:xfrm>
          <a:off x="10077450" y="1171575"/>
          <a:ext cx="600075" cy="428625"/>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0" i="0" u="none" strike="noStrike" baseline="0">
              <a:solidFill>
                <a:srgbClr val="000000"/>
              </a:solidFill>
              <a:latin typeface="Calibri"/>
            </a:rPr>
            <a:t>Neste</a:t>
          </a:r>
        </a:p>
      </xdr:txBody>
    </xdr:sp>
    <xdr:clientData/>
  </xdr:twoCellAnchor>
  <xdr:twoCellAnchor editAs="oneCell">
    <xdr:from>
      <xdr:col>1</xdr:col>
      <xdr:colOff>0</xdr:colOff>
      <xdr:row>0</xdr:row>
      <xdr:rowOff>0</xdr:rowOff>
    </xdr:from>
    <xdr:to>
      <xdr:col>2</xdr:col>
      <xdr:colOff>1543050</xdr:colOff>
      <xdr:row>0</xdr:row>
      <xdr:rowOff>342900</xdr:rowOff>
    </xdr:to>
    <xdr:pic>
      <xdr:nvPicPr>
        <xdr:cNvPr id="21562" name="Bilde 2">
          <a:extLst>
            <a:ext uri="{FF2B5EF4-FFF2-40B4-BE49-F238E27FC236}">
              <a16:creationId xmlns:a16="http://schemas.microsoft.com/office/drawing/2014/main" id="{00000000-0008-0000-0200-00003A5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6275" y="0"/>
          <a:ext cx="19240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695325</xdr:colOff>
      <xdr:row>4</xdr:row>
      <xdr:rowOff>0</xdr:rowOff>
    </xdr:to>
    <xdr:sp macro="" textlink="">
      <xdr:nvSpPr>
        <xdr:cNvPr id="19664" name="Text Box 5">
          <a:extLst>
            <a:ext uri="{FF2B5EF4-FFF2-40B4-BE49-F238E27FC236}">
              <a16:creationId xmlns:a16="http://schemas.microsoft.com/office/drawing/2014/main" id="{00000000-0008-0000-0300-0000D04C0000}"/>
            </a:ext>
          </a:extLst>
        </xdr:cNvPr>
        <xdr:cNvSpPr txBox="1">
          <a:spLocks noChangeArrowheads="1"/>
        </xdr:cNvSpPr>
      </xdr:nvSpPr>
      <xdr:spPr bwMode="auto">
        <a:xfrm>
          <a:off x="619125" y="1619250"/>
          <a:ext cx="8039100" cy="0"/>
        </a:xfrm>
        <a:prstGeom prst="rect">
          <a:avLst/>
        </a:prstGeom>
        <a:solidFill>
          <a:srgbClr val="FFFFFF"/>
        </a:solidFill>
        <a:ln w="9525">
          <a:solidFill>
            <a:srgbClr val="000000"/>
          </a:solidFill>
          <a:miter lim="800000"/>
          <a:headEnd/>
          <a:tailEnd/>
        </a:ln>
      </xdr:spPr>
    </xdr:sp>
    <xdr:clientData/>
  </xdr:twoCellAnchor>
  <xdr:twoCellAnchor>
    <xdr:from>
      <xdr:col>0</xdr:col>
      <xdr:colOff>28575</xdr:colOff>
      <xdr:row>2</xdr:row>
      <xdr:rowOff>9525</xdr:rowOff>
    </xdr:from>
    <xdr:to>
      <xdr:col>0</xdr:col>
      <xdr:colOff>643842</xdr:colOff>
      <xdr:row>2</xdr:row>
      <xdr:rowOff>390525</xdr:rowOff>
    </xdr:to>
    <xdr:sp macro="" textlink="">
      <xdr:nvSpPr>
        <xdr:cNvPr id="2050" name="Avrundet rektangel 1">
          <a:hlinkClick xmlns:r="http://schemas.openxmlformats.org/officeDocument/2006/relationships" r:id="rId1"/>
          <a:extLst>
            <a:ext uri="{FF2B5EF4-FFF2-40B4-BE49-F238E27FC236}">
              <a16:creationId xmlns:a16="http://schemas.microsoft.com/office/drawing/2014/main" id="{00000000-0008-0000-0300-000002080000}"/>
            </a:ext>
          </a:extLst>
        </xdr:cNvPr>
        <xdr:cNvSpPr>
          <a:spLocks noChangeArrowheads="1"/>
        </xdr:cNvSpPr>
      </xdr:nvSpPr>
      <xdr:spPr bwMode="auto">
        <a:xfrm>
          <a:off x="28575" y="1143000"/>
          <a:ext cx="600075" cy="381000"/>
        </a:xfrm>
        <a:prstGeom prst="roundRect">
          <a:avLst>
            <a:gd name="adj" fmla="val 16667"/>
          </a:avLst>
        </a:prstGeom>
        <a:gradFill rotWithShape="1">
          <a:gsLst>
            <a:gs pos="0">
              <a:srgbClr val="A3C4FF"/>
            </a:gs>
            <a:gs pos="35001">
              <a:srgbClr val="BFD5FF"/>
            </a:gs>
            <a:gs pos="100000">
              <a:srgbClr val="E5EEFF"/>
            </a:gs>
          </a:gsLst>
          <a:lin ang="16200000" scaled="1"/>
        </a:gradFill>
        <a:ln w="9525" algn="ctr">
          <a:solidFill>
            <a:srgbClr val="4A7EBB"/>
          </a:solidFill>
          <a:round/>
          <a:headEnd/>
          <a:tailEnd/>
        </a:ln>
        <a:effectLst>
          <a:outerShdw dist="20000" dir="5400000" rotWithShape="0">
            <a:srgbClr val="000000">
              <a:alpha val="37999"/>
            </a:srgbClr>
          </a:outerShdw>
        </a:effectLst>
      </xdr:spPr>
      <xdr:txBody>
        <a:bodyPr vertOverflow="clip" wrap="square" lIns="27432" tIns="27432" rIns="0" bIns="0" anchor="t"/>
        <a:lstStyle/>
        <a:p>
          <a:pPr algn="l" rtl="0">
            <a:defRPr sz="1000"/>
          </a:pPr>
          <a:r>
            <a:rPr lang="nb-NO" sz="1100" b="0" i="0" u="none" strike="noStrike" baseline="0">
              <a:solidFill>
                <a:srgbClr val="000000"/>
              </a:solidFill>
              <a:latin typeface="Calibri"/>
              <a:cs typeface="Calibri"/>
            </a:rPr>
            <a:t>Innhold</a:t>
          </a:r>
        </a:p>
      </xdr:txBody>
    </xdr:sp>
    <xdr:clientData/>
  </xdr:twoCellAnchor>
  <xdr:twoCellAnchor editAs="oneCell">
    <xdr:from>
      <xdr:col>0</xdr:col>
      <xdr:colOff>600075</xdr:colOff>
      <xdr:row>0</xdr:row>
      <xdr:rowOff>171450</xdr:rowOff>
    </xdr:from>
    <xdr:to>
      <xdr:col>2</xdr:col>
      <xdr:colOff>2247900</xdr:colOff>
      <xdr:row>0</xdr:row>
      <xdr:rowOff>638175</xdr:rowOff>
    </xdr:to>
    <xdr:pic>
      <xdr:nvPicPr>
        <xdr:cNvPr id="19666" name="Bilde 1">
          <a:extLst>
            <a:ext uri="{FF2B5EF4-FFF2-40B4-BE49-F238E27FC236}">
              <a16:creationId xmlns:a16="http://schemas.microsoft.com/office/drawing/2014/main" id="{00000000-0008-0000-0300-0000D2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171450"/>
          <a:ext cx="26289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workbookViewId="0">
      <selection activeCell="G10" sqref="G10"/>
    </sheetView>
  </sheetViews>
  <sheetFormatPr baseColWidth="10" defaultColWidth="11.42578125" defaultRowHeight="15" x14ac:dyDescent="0.25"/>
  <cols>
    <col min="1" max="1" width="10.140625" style="1" customWidth="1"/>
    <col min="2" max="2" width="5.42578125" style="3" customWidth="1"/>
    <col min="3" max="3" width="31.7109375" style="3" customWidth="1"/>
    <col min="4" max="4" width="5.42578125" style="3" customWidth="1"/>
    <col min="5" max="5" width="13.5703125" style="3" customWidth="1"/>
    <col min="6" max="6" width="11.42578125" style="3"/>
    <col min="7" max="7" width="61" style="3" customWidth="1"/>
    <col min="8" max="8" width="14.7109375" style="4" customWidth="1"/>
    <col min="9" max="16384" width="11.42578125" style="3"/>
  </cols>
  <sheetData>
    <row r="1" spans="1:8" ht="60" customHeight="1" x14ac:dyDescent="0.3">
      <c r="A1" s="34"/>
      <c r="B1" s="63"/>
      <c r="C1" s="64"/>
      <c r="D1" s="63"/>
      <c r="E1" s="87"/>
      <c r="F1" s="63"/>
      <c r="G1" s="63"/>
      <c r="H1" s="35"/>
    </row>
    <row r="2" spans="1:8" ht="33.75" customHeight="1" thickBot="1" x14ac:dyDescent="0.3">
      <c r="A2" s="77"/>
      <c r="B2" s="62" t="s">
        <v>68</v>
      </c>
      <c r="C2" s="78"/>
      <c r="D2" s="78"/>
      <c r="E2" s="78"/>
      <c r="F2" s="78"/>
      <c r="G2" s="78"/>
      <c r="H2" s="37"/>
    </row>
    <row r="3" spans="1:8" ht="33.75" customHeight="1" thickBot="1" x14ac:dyDescent="0.35">
      <c r="A3" s="77"/>
      <c r="B3" s="85" t="s">
        <v>36</v>
      </c>
      <c r="C3" s="79"/>
      <c r="D3" s="79"/>
      <c r="E3" s="80"/>
      <c r="F3" s="80"/>
      <c r="G3" s="81"/>
      <c r="H3" s="37"/>
    </row>
    <row r="4" spans="1:8" x14ac:dyDescent="0.25">
      <c r="A4" s="77"/>
      <c r="B4" s="93"/>
      <c r="C4" s="94"/>
      <c r="D4" s="94"/>
      <c r="E4" s="94"/>
      <c r="F4" s="94"/>
      <c r="G4" s="95"/>
      <c r="H4" s="6"/>
    </row>
    <row r="5" spans="1:8" x14ac:dyDescent="0.25">
      <c r="A5" s="77"/>
      <c r="B5" s="96" t="s">
        <v>11</v>
      </c>
      <c r="C5" s="94"/>
      <c r="D5" s="94"/>
      <c r="E5" s="94"/>
      <c r="F5" s="94"/>
      <c r="G5" s="97" t="s">
        <v>12</v>
      </c>
      <c r="H5" s="37"/>
    </row>
    <row r="6" spans="1:8" ht="27" customHeight="1" x14ac:dyDescent="0.25">
      <c r="A6" s="77"/>
      <c r="B6" s="98"/>
      <c r="C6" s="99" t="s">
        <v>13</v>
      </c>
      <c r="D6" s="100"/>
      <c r="E6" s="100"/>
      <c r="F6" s="100"/>
      <c r="G6" s="101"/>
      <c r="H6" s="37"/>
    </row>
    <row r="7" spans="1:8" ht="27" customHeight="1" x14ac:dyDescent="0.25">
      <c r="A7" s="77"/>
      <c r="B7" s="98"/>
      <c r="C7" s="99" t="s">
        <v>16</v>
      </c>
      <c r="D7" s="100"/>
      <c r="E7" s="100"/>
      <c r="F7" s="100"/>
      <c r="G7" s="101"/>
      <c r="H7" s="37"/>
    </row>
    <row r="8" spans="1:8" ht="27" customHeight="1" x14ac:dyDescent="0.25">
      <c r="A8" s="77"/>
      <c r="B8" s="98"/>
      <c r="C8" s="102" t="s">
        <v>17</v>
      </c>
      <c r="D8" s="100"/>
      <c r="E8" s="100"/>
      <c r="F8" s="100"/>
      <c r="G8" s="101"/>
      <c r="H8" s="37"/>
    </row>
    <row r="9" spans="1:8" ht="27" customHeight="1" x14ac:dyDescent="0.25">
      <c r="A9" s="36"/>
      <c r="B9" s="7"/>
      <c r="C9" s="5"/>
      <c r="D9" s="5"/>
      <c r="E9" s="5"/>
      <c r="F9" s="5"/>
      <c r="G9" s="5"/>
      <c r="H9" s="37"/>
    </row>
    <row r="10" spans="1:8" ht="27" customHeight="1" x14ac:dyDescent="0.25">
      <c r="A10" s="36"/>
      <c r="B10" s="8"/>
      <c r="C10" s="5"/>
      <c r="D10" s="5"/>
      <c r="E10" s="5"/>
      <c r="F10" s="5"/>
      <c r="G10" s="5"/>
      <c r="H10" s="38"/>
    </row>
    <row r="11" spans="1:8" ht="27" customHeight="1" x14ac:dyDescent="0.25">
      <c r="A11" s="36"/>
      <c r="B11" s="7"/>
      <c r="C11" s="5"/>
      <c r="D11" s="5"/>
      <c r="E11" s="5"/>
      <c r="F11" s="5"/>
      <c r="G11" s="5"/>
      <c r="H11" s="37"/>
    </row>
    <row r="12" spans="1:8" ht="27" customHeight="1" x14ac:dyDescent="0.25">
      <c r="A12" s="36"/>
      <c r="B12" s="7"/>
      <c r="C12" s="5"/>
      <c r="D12" s="5"/>
      <c r="E12" s="5"/>
      <c r="F12" s="5"/>
      <c r="G12" s="5"/>
      <c r="H12" s="37"/>
    </row>
    <row r="13" spans="1:8" x14ac:dyDescent="0.25">
      <c r="A13" s="36"/>
      <c r="B13" s="5"/>
      <c r="C13" s="5"/>
      <c r="D13" s="5"/>
      <c r="E13" s="5"/>
      <c r="F13" s="5"/>
      <c r="G13" s="5"/>
      <c r="H13" s="37"/>
    </row>
    <row r="14" spans="1:8" x14ac:dyDescent="0.25">
      <c r="A14" s="36"/>
      <c r="B14" s="5"/>
      <c r="C14" s="5"/>
      <c r="D14" s="5"/>
      <c r="E14" s="5"/>
      <c r="F14" s="5"/>
      <c r="G14" s="5"/>
      <c r="H14" s="37"/>
    </row>
    <row r="15" spans="1:8" x14ac:dyDescent="0.25">
      <c r="A15" s="36"/>
      <c r="B15" s="5"/>
      <c r="C15" s="5"/>
      <c r="D15" s="5"/>
      <c r="E15" s="5"/>
      <c r="F15" s="5"/>
      <c r="G15" s="5"/>
      <c r="H15" s="37"/>
    </row>
    <row r="16" spans="1:8" x14ac:dyDescent="0.25">
      <c r="A16" s="36"/>
      <c r="B16" s="5"/>
      <c r="C16" s="5"/>
      <c r="D16" s="5"/>
      <c r="E16" s="5"/>
      <c r="F16" s="5"/>
      <c r="G16" s="5"/>
      <c r="H16" s="37"/>
    </row>
    <row r="17" spans="1:8" x14ac:dyDescent="0.25">
      <c r="A17" s="36"/>
      <c r="B17" s="5"/>
      <c r="C17" s="5"/>
      <c r="D17" s="5"/>
      <c r="E17" s="5"/>
      <c r="F17" s="5"/>
      <c r="G17" s="5"/>
      <c r="H17" s="37"/>
    </row>
    <row r="18" spans="1:8" x14ac:dyDescent="0.25">
      <c r="A18" s="36"/>
      <c r="B18" s="5"/>
      <c r="C18" s="5"/>
      <c r="D18" s="5"/>
      <c r="E18" s="5"/>
      <c r="F18" s="5"/>
      <c r="G18" s="5"/>
      <c r="H18" s="37"/>
    </row>
    <row r="19" spans="1:8" x14ac:dyDescent="0.25">
      <c r="A19" s="36"/>
      <c r="B19" s="5"/>
      <c r="C19" s="5"/>
      <c r="D19" s="5"/>
      <c r="E19" s="5"/>
      <c r="F19" s="5"/>
      <c r="G19" s="5"/>
      <c r="H19" s="37"/>
    </row>
    <row r="20" spans="1:8" x14ac:dyDescent="0.25">
      <c r="A20" s="36"/>
      <c r="B20" s="5"/>
      <c r="C20" s="5"/>
      <c r="D20" s="5"/>
      <c r="E20" s="5"/>
      <c r="F20" s="5"/>
      <c r="G20" s="5"/>
      <c r="H20" s="37"/>
    </row>
    <row r="21" spans="1:8" x14ac:dyDescent="0.25">
      <c r="A21" s="36"/>
      <c r="B21" s="5"/>
      <c r="C21" s="5"/>
      <c r="D21" s="5"/>
      <c r="E21" s="5"/>
      <c r="F21" s="5"/>
      <c r="G21" s="5"/>
      <c r="H21" s="37"/>
    </row>
    <row r="22" spans="1:8" x14ac:dyDescent="0.25">
      <c r="A22" s="36"/>
      <c r="B22" s="5"/>
      <c r="C22" s="5"/>
      <c r="D22" s="5"/>
      <c r="E22" s="5"/>
      <c r="F22" s="5"/>
      <c r="G22" s="5"/>
      <c r="H22" s="37"/>
    </row>
    <row r="23" spans="1:8" x14ac:dyDescent="0.25">
      <c r="A23" s="36"/>
      <c r="B23" s="5"/>
      <c r="C23" s="5"/>
      <c r="D23" s="5"/>
      <c r="E23" s="5"/>
      <c r="F23" s="5"/>
      <c r="G23" s="5"/>
      <c r="H23" s="37"/>
    </row>
    <row r="24" spans="1:8" x14ac:dyDescent="0.25">
      <c r="A24" s="36"/>
      <c r="B24" s="5"/>
      <c r="C24" s="5"/>
      <c r="D24" s="5"/>
      <c r="E24" s="5"/>
      <c r="F24" s="5"/>
      <c r="G24" s="5"/>
      <c r="H24" s="37"/>
    </row>
    <row r="25" spans="1:8" x14ac:dyDescent="0.25">
      <c r="A25" s="36"/>
      <c r="B25" s="5"/>
      <c r="C25" s="5"/>
      <c r="D25" s="5"/>
      <c r="E25" s="5"/>
      <c r="F25" s="5"/>
      <c r="G25" s="5"/>
      <c r="H25" s="37"/>
    </row>
    <row r="26" spans="1:8" x14ac:dyDescent="0.25">
      <c r="A26" s="36"/>
      <c r="B26" s="5"/>
      <c r="C26" s="5"/>
      <c r="D26" s="5"/>
      <c r="E26" s="5"/>
      <c r="F26" s="5"/>
      <c r="G26" s="5"/>
      <c r="H26" s="37"/>
    </row>
    <row r="27" spans="1:8" x14ac:dyDescent="0.25">
      <c r="A27" s="36"/>
      <c r="B27" s="5"/>
      <c r="C27" s="5"/>
      <c r="D27" s="5"/>
      <c r="E27" s="5"/>
      <c r="F27" s="5"/>
      <c r="G27" s="5"/>
      <c r="H27" s="37"/>
    </row>
    <row r="28" spans="1:8" x14ac:dyDescent="0.25">
      <c r="A28" s="36"/>
      <c r="B28" s="5"/>
      <c r="C28" s="5"/>
      <c r="D28" s="5"/>
      <c r="E28" s="5"/>
      <c r="F28" s="5"/>
      <c r="G28" s="5"/>
      <c r="H28" s="37"/>
    </row>
    <row r="29" spans="1:8" x14ac:dyDescent="0.25">
      <c r="A29" s="36"/>
      <c r="B29" s="5"/>
      <c r="C29" s="5"/>
      <c r="D29" s="5"/>
      <c r="E29" s="5"/>
      <c r="F29" s="5"/>
      <c r="G29" s="5"/>
      <c r="H29" s="37"/>
    </row>
    <row r="30" spans="1:8" x14ac:dyDescent="0.25">
      <c r="A30" s="36"/>
      <c r="B30" s="5"/>
      <c r="C30" s="5"/>
      <c r="D30" s="5"/>
      <c r="E30" s="5"/>
      <c r="F30" s="5"/>
      <c r="G30" s="5"/>
      <c r="H30" s="37"/>
    </row>
    <row r="31" spans="1:8" x14ac:dyDescent="0.25">
      <c r="A31" s="36"/>
      <c r="B31" s="5"/>
      <c r="C31" s="5"/>
      <c r="D31" s="5"/>
      <c r="E31" s="5"/>
      <c r="F31" s="5"/>
      <c r="G31" s="5"/>
      <c r="H31" s="37"/>
    </row>
    <row r="32" spans="1:8" x14ac:dyDescent="0.25">
      <c r="A32" s="36"/>
      <c r="B32" s="5"/>
      <c r="C32" s="5"/>
      <c r="D32" s="5"/>
      <c r="E32" s="5"/>
      <c r="F32" s="5"/>
      <c r="G32" s="5"/>
      <c r="H32" s="37"/>
    </row>
    <row r="33" spans="1:8" x14ac:dyDescent="0.25">
      <c r="A33" s="36"/>
      <c r="B33" s="5"/>
      <c r="C33" s="5"/>
      <c r="D33" s="5"/>
      <c r="E33" s="5"/>
      <c r="F33" s="5"/>
      <c r="G33" s="5"/>
      <c r="H33" s="37"/>
    </row>
    <row r="34" spans="1:8" x14ac:dyDescent="0.25">
      <c r="A34" s="36"/>
      <c r="B34" s="5"/>
      <c r="C34" s="5"/>
      <c r="D34" s="5"/>
      <c r="E34" s="5"/>
      <c r="F34" s="5"/>
      <c r="G34" s="5"/>
      <c r="H34" s="37"/>
    </row>
    <row r="35" spans="1:8" x14ac:dyDescent="0.25">
      <c r="A35" s="36"/>
      <c r="B35" s="5"/>
      <c r="C35" s="5"/>
      <c r="D35" s="5"/>
      <c r="E35" s="5"/>
      <c r="F35" s="5"/>
      <c r="G35" s="5"/>
      <c r="H35" s="37"/>
    </row>
    <row r="36" spans="1:8" ht="15.75" thickBot="1" x14ac:dyDescent="0.3">
      <c r="A36" s="39"/>
      <c r="B36" s="9"/>
      <c r="C36" s="9"/>
      <c r="D36" s="9"/>
      <c r="E36" s="9"/>
      <c r="F36" s="9"/>
      <c r="G36" s="9"/>
      <c r="H36" s="40"/>
    </row>
  </sheetData>
  <phoneticPr fontId="5" type="noConversion"/>
  <hyperlinks>
    <hyperlink ref="C6" location="'Vurdering krav'!A1" display="Vurdering av krav" xr:uid="{00000000-0004-0000-0000-000000000000}"/>
    <hyperlink ref="C7" location="'Skal -krav '!A1" display="SKAL krav" xr:uid="{00000000-0004-0000-0000-000001000000}"/>
    <hyperlink ref="C8" location="'BØR -  krav  &lt;navn på område I&gt;'!A1" display="BØR -  krav: &lt;navn på område I&gt;" xr:uid="{00000000-0004-0000-0000-000002000000}"/>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B28" sqref="B28"/>
    </sheetView>
  </sheetViews>
  <sheetFormatPr baseColWidth="10" defaultColWidth="11.42578125" defaultRowHeight="15.75" x14ac:dyDescent="0.25"/>
  <cols>
    <col min="1" max="1" width="10.140625" style="10" customWidth="1"/>
    <col min="2" max="2" width="127.42578125" style="10" customWidth="1"/>
    <col min="3" max="16384" width="11.42578125" style="10"/>
  </cols>
  <sheetData>
    <row r="1" spans="1:13" s="26" customFormat="1" ht="60" customHeight="1" x14ac:dyDescent="0.25">
      <c r="A1" s="41"/>
      <c r="B1" s="65"/>
      <c r="C1" s="42"/>
    </row>
    <row r="2" spans="1:13" ht="33" customHeight="1" thickBot="1" x14ac:dyDescent="0.3">
      <c r="A2" s="43"/>
      <c r="B2" s="52" t="str">
        <f>Innhold!B2</f>
        <v>2022/1035 - Kravspesifikasjon Beintetthetsmåler til Medisinsk klinikk - STO</v>
      </c>
      <c r="C2" s="44"/>
    </row>
    <row r="3" spans="1:13" s="2" customFormat="1" ht="34.5" customHeight="1" thickBot="1" x14ac:dyDescent="0.3">
      <c r="A3" s="45"/>
      <c r="B3" s="76" t="s">
        <v>46</v>
      </c>
      <c r="C3" s="46"/>
      <c r="D3" s="11"/>
      <c r="E3" s="11"/>
      <c r="F3" s="11"/>
      <c r="G3" s="11"/>
      <c r="H3" s="11"/>
      <c r="I3" s="11"/>
      <c r="J3" s="11"/>
      <c r="K3" s="11"/>
      <c r="L3" s="11"/>
      <c r="M3" s="11"/>
    </row>
    <row r="4" spans="1:13" s="2" customFormat="1" ht="16.5" thickBot="1" x14ac:dyDescent="0.3">
      <c r="A4" s="45"/>
      <c r="B4" s="12"/>
      <c r="C4" s="46"/>
      <c r="D4" s="11"/>
      <c r="E4" s="11"/>
      <c r="F4" s="11"/>
      <c r="G4" s="11"/>
      <c r="H4" s="11"/>
      <c r="I4" s="11"/>
      <c r="J4" s="11"/>
      <c r="K4" s="11"/>
      <c r="L4" s="11"/>
      <c r="M4" s="11"/>
    </row>
    <row r="5" spans="1:13" ht="16.5" thickBot="1" x14ac:dyDescent="0.3">
      <c r="A5" s="43"/>
      <c r="B5" s="58" t="s">
        <v>6</v>
      </c>
      <c r="C5" s="47"/>
      <c r="D5" s="2"/>
      <c r="E5" s="2"/>
      <c r="F5" s="2"/>
      <c r="G5" s="2"/>
      <c r="H5" s="2"/>
      <c r="I5" s="2"/>
      <c r="J5" s="2"/>
      <c r="K5" s="2"/>
      <c r="L5" s="2"/>
      <c r="M5" s="2"/>
    </row>
    <row r="6" spans="1:13" ht="16.5" thickBot="1" x14ac:dyDescent="0.3">
      <c r="A6" s="43"/>
      <c r="B6" s="103" t="s">
        <v>7</v>
      </c>
      <c r="C6" s="44"/>
    </row>
    <row r="7" spans="1:13" ht="15.75" customHeight="1" thickBot="1" x14ac:dyDescent="0.3">
      <c r="A7" s="43"/>
      <c r="B7" s="25"/>
      <c r="C7" s="44"/>
    </row>
    <row r="8" spans="1:13" ht="63.75" thickBot="1" x14ac:dyDescent="0.3">
      <c r="A8" s="43"/>
      <c r="B8" s="103" t="s">
        <v>19</v>
      </c>
      <c r="C8" s="44"/>
    </row>
    <row r="9" spans="1:13" ht="16.5" thickBot="1" x14ac:dyDescent="0.3">
      <c r="A9" s="43"/>
      <c r="B9" s="48" t="s">
        <v>10</v>
      </c>
      <c r="C9" s="44"/>
    </row>
    <row r="10" spans="1:13" ht="18.75" customHeight="1" thickBot="1" x14ac:dyDescent="0.3">
      <c r="A10" s="43"/>
      <c r="B10" s="104" t="s">
        <v>18</v>
      </c>
      <c r="C10" s="44"/>
    </row>
    <row r="11" spans="1:13" ht="16.5" thickBot="1" x14ac:dyDescent="0.3">
      <c r="A11" s="43"/>
      <c r="B11" s="25"/>
      <c r="C11" s="44"/>
    </row>
    <row r="12" spans="1:13" ht="102" customHeight="1" thickBot="1" x14ac:dyDescent="0.3">
      <c r="A12" s="43"/>
      <c r="B12" s="104" t="s">
        <v>14</v>
      </c>
      <c r="C12" s="44"/>
    </row>
    <row r="13" spans="1:13" x14ac:dyDescent="0.25">
      <c r="A13" s="43"/>
      <c r="B13" s="25"/>
      <c r="C13" s="44"/>
    </row>
    <row r="14" spans="1:13" x14ac:dyDescent="0.25">
      <c r="A14" s="43"/>
      <c r="B14" s="49"/>
      <c r="C14" s="44"/>
    </row>
    <row r="15" spans="1:13" x14ac:dyDescent="0.25">
      <c r="A15" s="43"/>
      <c r="B15" s="26"/>
      <c r="C15" s="44"/>
    </row>
    <row r="16" spans="1:13" x14ac:dyDescent="0.25">
      <c r="A16" s="43"/>
      <c r="B16" s="26"/>
      <c r="C16" s="44"/>
    </row>
    <row r="17" spans="1:3" x14ac:dyDescent="0.25">
      <c r="A17" s="43"/>
      <c r="B17" s="26"/>
      <c r="C17" s="44"/>
    </row>
    <row r="18" spans="1:3" x14ac:dyDescent="0.25">
      <c r="A18" s="43"/>
      <c r="B18" s="26"/>
      <c r="C18" s="44"/>
    </row>
    <row r="19" spans="1:3" x14ac:dyDescent="0.25">
      <c r="A19" s="43"/>
      <c r="B19" s="26"/>
      <c r="C19" s="44"/>
    </row>
    <row r="20" spans="1:3" x14ac:dyDescent="0.25">
      <c r="A20" s="43"/>
      <c r="B20" s="26"/>
      <c r="C20" s="44"/>
    </row>
    <row r="21" spans="1:3" x14ac:dyDescent="0.25">
      <c r="A21" s="43"/>
      <c r="B21" s="26"/>
      <c r="C21" s="44"/>
    </row>
    <row r="22" spans="1:3" x14ac:dyDescent="0.25">
      <c r="A22" s="43"/>
      <c r="B22" s="26"/>
      <c r="C22" s="44"/>
    </row>
    <row r="23" spans="1:3" x14ac:dyDescent="0.25">
      <c r="A23" s="43"/>
      <c r="B23" s="26"/>
      <c r="C23" s="44"/>
    </row>
    <row r="24" spans="1:3" x14ac:dyDescent="0.25">
      <c r="A24" s="43"/>
      <c r="B24" s="26"/>
      <c r="C24" s="44"/>
    </row>
    <row r="25" spans="1:3" x14ac:dyDescent="0.25">
      <c r="A25" s="43"/>
      <c r="B25" s="26"/>
      <c r="C25" s="44"/>
    </row>
    <row r="26" spans="1:3" ht="16.5" thickBot="1" x14ac:dyDescent="0.3">
      <c r="A26" s="50"/>
      <c r="B26" s="51"/>
      <c r="C26" s="31"/>
    </row>
  </sheetData>
  <phoneticPr fontId="5"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0"/>
  <sheetViews>
    <sheetView tabSelected="1" zoomScale="120" zoomScaleNormal="120" workbookViewId="0">
      <pane ySplit="3" topLeftCell="A4" activePane="bottomLeft" state="frozen"/>
      <selection pane="bottomLeft" activeCell="C9" sqref="C9"/>
    </sheetView>
  </sheetViews>
  <sheetFormatPr baseColWidth="10" defaultColWidth="11.42578125" defaultRowHeight="15" x14ac:dyDescent="0.2"/>
  <cols>
    <col min="1" max="1" width="10.140625" style="14" customWidth="1"/>
    <col min="2" max="2" width="5.7109375" style="14" customWidth="1"/>
    <col min="3" max="3" width="61.140625" style="14" customWidth="1"/>
    <col min="4" max="4" width="49.85546875" style="14" customWidth="1"/>
    <col min="5" max="5" width="11.42578125" style="14"/>
    <col min="6" max="6" width="12.28515625" style="14" customWidth="1"/>
    <col min="7" max="16384" width="11.42578125" style="14"/>
  </cols>
  <sheetData>
    <row r="1" spans="1:7" ht="33" customHeight="1" x14ac:dyDescent="0.2"/>
    <row r="2" spans="1:7" ht="19.5" thickBot="1" x14ac:dyDescent="0.3">
      <c r="A2" s="10"/>
      <c r="B2" s="53" t="str">
        <f>Innhold!B2</f>
        <v>2022/1035 - Kravspesifikasjon Beintetthetsmåler til Medisinsk klinikk - STO</v>
      </c>
      <c r="C2" s="82"/>
      <c r="D2" s="82"/>
      <c r="E2" s="82"/>
      <c r="F2" s="83"/>
    </row>
    <row r="3" spans="1:7" ht="16.5" thickBot="1" x14ac:dyDescent="0.3">
      <c r="A3" s="10"/>
      <c r="B3" s="32" t="s">
        <v>1</v>
      </c>
      <c r="C3" s="33" t="s">
        <v>2</v>
      </c>
      <c r="D3" s="33" t="s">
        <v>5</v>
      </c>
      <c r="E3" s="33" t="s">
        <v>3</v>
      </c>
      <c r="F3" s="33" t="s">
        <v>4</v>
      </c>
      <c r="G3" s="10"/>
    </row>
    <row r="4" spans="1:7" ht="16.5" thickBot="1" x14ac:dyDescent="0.3">
      <c r="A4" s="10"/>
      <c r="B4" s="72"/>
      <c r="C4" s="86" t="s">
        <v>33</v>
      </c>
      <c r="D4" s="73"/>
      <c r="E4" s="74"/>
      <c r="F4" s="75"/>
      <c r="G4" s="10"/>
    </row>
    <row r="5" spans="1:7" ht="15.75" x14ac:dyDescent="0.25">
      <c r="A5" s="10"/>
      <c r="B5" s="105">
        <v>1</v>
      </c>
      <c r="C5" s="106" t="s">
        <v>47</v>
      </c>
      <c r="D5" s="17"/>
      <c r="E5" s="17"/>
      <c r="F5" s="54"/>
      <c r="G5" s="10"/>
    </row>
    <row r="6" spans="1:7" ht="25.5" x14ac:dyDescent="0.25">
      <c r="A6" s="10"/>
      <c r="B6" s="107">
        <f t="shared" ref="B6:B10" si="0">B5+1</f>
        <v>2</v>
      </c>
      <c r="C6" s="117" t="s">
        <v>32</v>
      </c>
      <c r="D6" s="18"/>
      <c r="E6" s="16"/>
      <c r="F6" s="22"/>
      <c r="G6" s="10"/>
    </row>
    <row r="7" spans="1:7" ht="15.75" x14ac:dyDescent="0.25">
      <c r="A7" s="10"/>
      <c r="B7" s="107">
        <f t="shared" si="0"/>
        <v>3</v>
      </c>
      <c r="C7" s="110" t="s">
        <v>26</v>
      </c>
      <c r="D7" s="29"/>
      <c r="E7" s="129"/>
      <c r="F7" s="129"/>
      <c r="G7" s="10"/>
    </row>
    <row r="8" spans="1:7" ht="25.5" x14ac:dyDescent="0.25">
      <c r="A8" s="10"/>
      <c r="B8" s="107">
        <f t="shared" si="0"/>
        <v>4</v>
      </c>
      <c r="C8" s="109" t="s">
        <v>45</v>
      </c>
      <c r="D8" s="23"/>
      <c r="E8" s="88"/>
      <c r="F8" s="89"/>
      <c r="G8" s="10"/>
    </row>
    <row r="9" spans="1:7" ht="89.25" x14ac:dyDescent="0.25">
      <c r="A9" s="10"/>
      <c r="B9" s="107">
        <f t="shared" si="0"/>
        <v>5</v>
      </c>
      <c r="C9" s="119" t="s">
        <v>48</v>
      </c>
      <c r="D9" s="18"/>
      <c r="E9" s="19"/>
      <c r="F9" s="16"/>
      <c r="G9" s="10"/>
    </row>
    <row r="10" spans="1:7" ht="89.25" x14ac:dyDescent="0.25">
      <c r="A10" s="10"/>
      <c r="B10" s="107">
        <f t="shared" si="0"/>
        <v>6</v>
      </c>
      <c r="C10" s="120" t="s">
        <v>54</v>
      </c>
      <c r="D10" s="18"/>
      <c r="E10" s="19"/>
      <c r="F10" s="16"/>
      <c r="G10" s="10"/>
    </row>
    <row r="11" spans="1:7" ht="89.25" x14ac:dyDescent="0.25">
      <c r="A11" s="10"/>
      <c r="B11" s="107">
        <f>B10+1</f>
        <v>7</v>
      </c>
      <c r="C11" s="110" t="s">
        <v>25</v>
      </c>
      <c r="D11" s="160"/>
      <c r="E11" s="161"/>
      <c r="F11" s="15"/>
      <c r="G11" s="10"/>
    </row>
    <row r="12" spans="1:7" ht="16.5" thickBot="1" x14ac:dyDescent="0.3">
      <c r="A12" s="10"/>
      <c r="B12" s="69"/>
      <c r="C12" s="144" t="s">
        <v>21</v>
      </c>
      <c r="D12" s="145"/>
      <c r="E12" s="145"/>
      <c r="F12" s="146"/>
      <c r="G12" s="10"/>
    </row>
    <row r="13" spans="1:7" ht="114.75" x14ac:dyDescent="0.25">
      <c r="A13" s="10"/>
      <c r="B13" s="107">
        <f>B11+1</f>
        <v>8</v>
      </c>
      <c r="C13" s="121" t="s">
        <v>28</v>
      </c>
      <c r="D13" s="18"/>
      <c r="E13" s="19"/>
      <c r="F13" s="16"/>
      <c r="G13" s="10"/>
    </row>
    <row r="14" spans="1:7" ht="25.5" x14ac:dyDescent="0.25">
      <c r="A14" s="10"/>
      <c r="B14" s="107">
        <f>B13+1</f>
        <v>9</v>
      </c>
      <c r="C14" s="127" t="s">
        <v>37</v>
      </c>
      <c r="D14" s="128"/>
      <c r="E14" s="19"/>
      <c r="F14" s="16"/>
      <c r="G14" s="10"/>
    </row>
    <row r="15" spans="1:7" ht="38.25" x14ac:dyDescent="0.25">
      <c r="A15" s="10"/>
      <c r="B15" s="107">
        <f>B14+1</f>
        <v>10</v>
      </c>
      <c r="C15" s="126" t="s">
        <v>38</v>
      </c>
      <c r="D15" s="147"/>
      <c r="E15" s="19"/>
      <c r="F15" s="16"/>
      <c r="G15" s="10"/>
    </row>
    <row r="16" spans="1:7" ht="25.5" x14ac:dyDescent="0.25">
      <c r="A16" s="10"/>
      <c r="B16" s="107">
        <f>B15+1</f>
        <v>11</v>
      </c>
      <c r="C16" s="149" t="s">
        <v>39</v>
      </c>
      <c r="D16" s="148"/>
      <c r="E16" s="19"/>
      <c r="F16" s="16"/>
      <c r="G16" s="10"/>
    </row>
    <row r="17" spans="1:7" ht="25.5" x14ac:dyDescent="0.25">
      <c r="A17" s="10"/>
      <c r="B17" s="107">
        <f>B16+1</f>
        <v>12</v>
      </c>
      <c r="C17" s="125" t="s">
        <v>40</v>
      </c>
      <c r="D17" s="147"/>
      <c r="E17" s="19"/>
      <c r="F17" s="16"/>
      <c r="G17" s="10"/>
    </row>
    <row r="18" spans="1:7" s="141" customFormat="1" ht="26.25" thickBot="1" x14ac:dyDescent="0.3">
      <c r="A18" s="137"/>
      <c r="B18" s="107">
        <f>B17+1</f>
        <v>13</v>
      </c>
      <c r="C18" s="125" t="s">
        <v>24</v>
      </c>
      <c r="D18" s="138"/>
      <c r="E18" s="139"/>
      <c r="F18" s="140"/>
      <c r="G18" s="137"/>
    </row>
    <row r="19" spans="1:7" ht="16.5" thickBot="1" x14ac:dyDescent="0.3">
      <c r="A19" s="10"/>
      <c r="B19" s="59"/>
      <c r="C19" s="90" t="s">
        <v>20</v>
      </c>
      <c r="D19" s="59"/>
      <c r="E19" s="59"/>
      <c r="F19" s="61"/>
      <c r="G19" s="10"/>
    </row>
    <row r="20" spans="1:7" ht="63.75" x14ac:dyDescent="0.25">
      <c r="A20" s="10"/>
      <c r="B20" s="111">
        <f>B18+1</f>
        <v>14</v>
      </c>
      <c r="C20" s="116" t="s">
        <v>35</v>
      </c>
      <c r="D20" s="136"/>
      <c r="E20" s="15"/>
      <c r="F20" s="21"/>
      <c r="G20" s="10"/>
    </row>
    <row r="21" spans="1:7" ht="15.75" x14ac:dyDescent="0.25">
      <c r="A21" s="10"/>
      <c r="B21" s="111">
        <f>B20+1</f>
        <v>15</v>
      </c>
      <c r="C21" s="118" t="s">
        <v>41</v>
      </c>
      <c r="D21" s="136"/>
      <c r="E21" s="15"/>
      <c r="F21" s="21"/>
      <c r="G21" s="10"/>
    </row>
    <row r="22" spans="1:7" ht="38.25" x14ac:dyDescent="0.25">
      <c r="A22" s="10"/>
      <c r="B22" s="107">
        <f>B21+1</f>
        <v>16</v>
      </c>
      <c r="C22" s="122" t="s">
        <v>22</v>
      </c>
      <c r="D22" s="136"/>
      <c r="E22" s="15"/>
      <c r="F22" s="21"/>
      <c r="G22" s="10"/>
    </row>
    <row r="23" spans="1:7" ht="25.5" x14ac:dyDescent="0.25">
      <c r="A23" s="10"/>
      <c r="B23" s="107">
        <f t="shared" ref="B23" si="1">B22+1</f>
        <v>17</v>
      </c>
      <c r="C23" s="123" t="s">
        <v>27</v>
      </c>
      <c r="D23" s="136"/>
      <c r="E23" s="15"/>
      <c r="F23" s="21"/>
      <c r="G23" s="10"/>
    </row>
    <row r="24" spans="1:7" ht="38.25" x14ac:dyDescent="0.25">
      <c r="A24" s="10"/>
      <c r="B24" s="107">
        <f t="shared" ref="B24:B30" si="2">B23+1</f>
        <v>18</v>
      </c>
      <c r="C24" s="126" t="s">
        <v>42</v>
      </c>
      <c r="D24" s="136"/>
      <c r="E24" s="15"/>
      <c r="F24" s="21"/>
      <c r="G24" s="10"/>
    </row>
    <row r="25" spans="1:7" ht="38.25" x14ac:dyDescent="0.25">
      <c r="A25" s="10"/>
      <c r="B25" s="107">
        <f t="shared" si="2"/>
        <v>19</v>
      </c>
      <c r="C25" s="126" t="s">
        <v>43</v>
      </c>
      <c r="D25" s="136"/>
      <c r="E25" s="15"/>
      <c r="F25" s="21"/>
      <c r="G25" s="10"/>
    </row>
    <row r="26" spans="1:7" ht="78.75" customHeight="1" x14ac:dyDescent="0.25">
      <c r="A26" s="10"/>
      <c r="B26" s="107">
        <f t="shared" si="2"/>
        <v>20</v>
      </c>
      <c r="C26" s="124" t="s">
        <v>23</v>
      </c>
      <c r="D26" s="131"/>
      <c r="E26" s="15"/>
      <c r="F26" s="21"/>
      <c r="G26" s="10"/>
    </row>
    <row r="27" spans="1:7" ht="15.75" x14ac:dyDescent="0.25">
      <c r="A27" s="10"/>
      <c r="B27" s="107">
        <f t="shared" si="2"/>
        <v>21</v>
      </c>
      <c r="C27" s="108" t="s">
        <v>44</v>
      </c>
      <c r="D27" s="131"/>
      <c r="E27" s="15"/>
      <c r="F27" s="21"/>
      <c r="G27" s="10"/>
    </row>
    <row r="28" spans="1:7" ht="31.5" customHeight="1" x14ac:dyDescent="0.25">
      <c r="A28" s="10"/>
      <c r="B28" s="107">
        <f t="shared" si="2"/>
        <v>22</v>
      </c>
      <c r="C28" s="126" t="s">
        <v>29</v>
      </c>
      <c r="D28" s="20"/>
      <c r="E28" s="15"/>
      <c r="F28" s="21"/>
      <c r="G28" s="10"/>
    </row>
    <row r="29" spans="1:7" ht="93.75" customHeight="1" x14ac:dyDescent="0.25">
      <c r="A29" s="10"/>
      <c r="B29" s="107">
        <f t="shared" si="2"/>
        <v>23</v>
      </c>
      <c r="C29" s="152" t="s">
        <v>69</v>
      </c>
      <c r="D29" s="156"/>
      <c r="E29" s="15"/>
      <c r="F29" s="21"/>
      <c r="G29" s="10"/>
    </row>
    <row r="30" spans="1:7" ht="46.5" customHeight="1" x14ac:dyDescent="0.25">
      <c r="A30" s="10"/>
      <c r="B30" s="107">
        <f t="shared" si="2"/>
        <v>24</v>
      </c>
      <c r="C30" s="142" t="s">
        <v>53</v>
      </c>
      <c r="D30" s="20"/>
      <c r="E30" s="150"/>
      <c r="F30" s="155"/>
      <c r="G30" s="10"/>
    </row>
    <row r="31" spans="1:7" ht="31.5" customHeight="1" x14ac:dyDescent="0.25">
      <c r="A31" s="10"/>
      <c r="B31" s="107">
        <f t="shared" ref="B31:B36" si="3">B30+1</f>
        <v>25</v>
      </c>
      <c r="C31" s="152" t="s">
        <v>52</v>
      </c>
      <c r="D31" s="20"/>
      <c r="E31" s="150"/>
      <c r="F31" s="155"/>
      <c r="G31" s="10"/>
    </row>
    <row r="32" spans="1:7" ht="18" customHeight="1" x14ac:dyDescent="0.25">
      <c r="A32" s="10"/>
      <c r="B32" s="107">
        <f t="shared" si="3"/>
        <v>26</v>
      </c>
      <c r="C32" s="152" t="s">
        <v>57</v>
      </c>
      <c r="D32" s="156"/>
      <c r="E32" s="15"/>
      <c r="F32" s="21"/>
      <c r="G32" s="10"/>
    </row>
    <row r="33" spans="1:7" ht="31.5" customHeight="1" x14ac:dyDescent="0.25">
      <c r="A33" s="10"/>
      <c r="B33" s="107">
        <f t="shared" si="3"/>
        <v>27</v>
      </c>
      <c r="C33" s="152" t="s">
        <v>51</v>
      </c>
      <c r="D33" s="156"/>
      <c r="E33" s="15"/>
      <c r="F33" s="21"/>
      <c r="G33" s="10"/>
    </row>
    <row r="34" spans="1:7" ht="134.25" customHeight="1" x14ac:dyDescent="0.25">
      <c r="A34" s="10"/>
      <c r="B34" s="107">
        <f t="shared" si="3"/>
        <v>28</v>
      </c>
      <c r="C34" s="152" t="s">
        <v>71</v>
      </c>
      <c r="D34" s="162"/>
      <c r="E34" s="150"/>
      <c r="F34" s="155"/>
      <c r="G34" s="10"/>
    </row>
    <row r="35" spans="1:7" ht="45.75" customHeight="1" x14ac:dyDescent="0.25">
      <c r="A35" s="10"/>
      <c r="B35" s="107">
        <f t="shared" si="3"/>
        <v>29</v>
      </c>
      <c r="C35" s="152" t="s">
        <v>55</v>
      </c>
      <c r="D35" s="156"/>
      <c r="E35" s="15"/>
      <c r="F35" s="21"/>
      <c r="G35" s="10"/>
    </row>
    <row r="36" spans="1:7" ht="24" customHeight="1" thickBot="1" x14ac:dyDescent="0.3">
      <c r="A36" s="10"/>
      <c r="B36" s="107">
        <f t="shared" si="3"/>
        <v>30</v>
      </c>
      <c r="C36" s="152" t="s">
        <v>56</v>
      </c>
      <c r="D36" s="153"/>
      <c r="E36" s="88"/>
      <c r="F36" s="154"/>
      <c r="G36" s="10"/>
    </row>
    <row r="37" spans="1:7" ht="16.5" thickBot="1" x14ac:dyDescent="0.3">
      <c r="A37" s="10"/>
      <c r="B37" s="59"/>
      <c r="C37" s="143" t="s">
        <v>30</v>
      </c>
      <c r="D37" s="59"/>
      <c r="E37" s="60"/>
      <c r="F37" s="61"/>
      <c r="G37" s="10"/>
    </row>
    <row r="38" spans="1:7" ht="51" x14ac:dyDescent="0.25">
      <c r="A38" s="130"/>
      <c r="B38" s="107">
        <f>B36+1</f>
        <v>31</v>
      </c>
      <c r="C38" s="113" t="s">
        <v>49</v>
      </c>
      <c r="D38" s="20"/>
      <c r="E38" s="15"/>
      <c r="F38" s="21"/>
      <c r="G38" s="10"/>
    </row>
    <row r="39" spans="1:7" x14ac:dyDescent="0.2">
      <c r="B39" s="24"/>
      <c r="C39" s="24"/>
      <c r="D39" s="24"/>
      <c r="E39" s="24"/>
      <c r="F39" s="24"/>
    </row>
    <row r="40" spans="1:7" x14ac:dyDescent="0.2">
      <c r="B40" s="24"/>
      <c r="C40" s="24"/>
      <c r="D40" s="24"/>
      <c r="E40" s="24"/>
      <c r="F40" s="24"/>
    </row>
    <row r="41" spans="1:7" x14ac:dyDescent="0.2">
      <c r="B41" s="24"/>
      <c r="C41" s="24"/>
      <c r="D41" s="24"/>
      <c r="E41" s="24"/>
      <c r="F41" s="24"/>
    </row>
    <row r="42" spans="1:7" x14ac:dyDescent="0.2">
      <c r="B42" s="24"/>
      <c r="C42" s="24"/>
      <c r="D42" s="24"/>
      <c r="E42" s="24"/>
      <c r="F42" s="24"/>
    </row>
    <row r="43" spans="1:7" x14ac:dyDescent="0.2">
      <c r="B43" s="24"/>
      <c r="C43" s="24"/>
      <c r="D43" s="24"/>
      <c r="E43" s="24"/>
      <c r="F43" s="24"/>
    </row>
    <row r="44" spans="1:7" x14ac:dyDescent="0.2">
      <c r="B44" s="24"/>
      <c r="C44" s="24"/>
      <c r="D44" s="24"/>
      <c r="E44" s="24"/>
      <c r="F44" s="24"/>
    </row>
    <row r="45" spans="1:7" x14ac:dyDescent="0.2">
      <c r="B45" s="24"/>
      <c r="C45" s="24"/>
      <c r="D45" s="24"/>
      <c r="E45" s="24"/>
      <c r="F45" s="24"/>
    </row>
    <row r="46" spans="1:7" x14ac:dyDescent="0.2">
      <c r="B46" s="24"/>
      <c r="C46" s="24"/>
      <c r="D46" s="24"/>
      <c r="E46" s="24"/>
      <c r="F46" s="24"/>
    </row>
    <row r="47" spans="1:7" x14ac:dyDescent="0.2">
      <c r="B47" s="24"/>
      <c r="C47" s="24"/>
      <c r="D47" s="24"/>
      <c r="E47" s="24"/>
      <c r="F47" s="24"/>
    </row>
    <row r="48" spans="1:7" x14ac:dyDescent="0.2">
      <c r="B48" s="24"/>
      <c r="C48" s="24"/>
      <c r="D48" s="24"/>
      <c r="E48" s="24"/>
      <c r="F48" s="24"/>
    </row>
    <row r="49" spans="2:6" x14ac:dyDescent="0.2">
      <c r="B49" s="24"/>
      <c r="C49" s="24"/>
      <c r="D49" s="24"/>
      <c r="E49" s="24"/>
      <c r="F49" s="24"/>
    </row>
    <row r="50" spans="2:6" x14ac:dyDescent="0.2">
      <c r="B50" s="24"/>
      <c r="C50" s="24"/>
      <c r="D50" s="24"/>
      <c r="E50" s="24"/>
      <c r="F50" s="24"/>
    </row>
    <row r="51" spans="2:6" x14ac:dyDescent="0.2">
      <c r="B51" s="24"/>
      <c r="C51" s="24"/>
      <c r="D51" s="24"/>
      <c r="E51" s="24"/>
      <c r="F51" s="24"/>
    </row>
    <row r="52" spans="2:6" x14ac:dyDescent="0.2">
      <c r="B52" s="24"/>
      <c r="C52" s="24"/>
      <c r="D52" s="24"/>
      <c r="E52" s="24"/>
      <c r="F52" s="24"/>
    </row>
    <row r="53" spans="2:6" x14ac:dyDescent="0.2">
      <c r="B53" s="24"/>
      <c r="C53" s="24"/>
      <c r="D53" s="24"/>
      <c r="E53" s="24"/>
      <c r="F53" s="24"/>
    </row>
    <row r="54" spans="2:6" x14ac:dyDescent="0.2">
      <c r="B54" s="24"/>
      <c r="C54" s="24"/>
      <c r="D54" s="24"/>
      <c r="E54" s="24"/>
      <c r="F54" s="24"/>
    </row>
    <row r="55" spans="2:6" x14ac:dyDescent="0.2">
      <c r="B55" s="24"/>
      <c r="C55" s="24"/>
      <c r="D55" s="24"/>
      <c r="E55" s="24"/>
      <c r="F55" s="24"/>
    </row>
    <row r="56" spans="2:6" x14ac:dyDescent="0.2">
      <c r="B56" s="24"/>
      <c r="C56" s="24"/>
      <c r="D56" s="24"/>
      <c r="E56" s="24"/>
      <c r="F56" s="24"/>
    </row>
    <row r="57" spans="2:6" x14ac:dyDescent="0.2">
      <c r="B57" s="24"/>
      <c r="C57" s="24"/>
      <c r="D57" s="24"/>
      <c r="E57" s="24"/>
      <c r="F57" s="24"/>
    </row>
    <row r="58" spans="2:6" x14ac:dyDescent="0.2">
      <c r="B58" s="24"/>
      <c r="C58" s="24"/>
      <c r="D58" s="24"/>
      <c r="E58" s="24"/>
      <c r="F58" s="24"/>
    </row>
    <row r="59" spans="2:6" x14ac:dyDescent="0.2">
      <c r="B59" s="24"/>
      <c r="C59" s="24"/>
      <c r="D59" s="24"/>
      <c r="E59" s="24"/>
      <c r="F59" s="24"/>
    </row>
    <row r="60" spans="2:6" x14ac:dyDescent="0.2">
      <c r="B60" s="24"/>
      <c r="C60" s="24"/>
      <c r="D60" s="24"/>
      <c r="E60" s="24"/>
      <c r="F60" s="24"/>
    </row>
    <row r="61" spans="2:6" x14ac:dyDescent="0.2">
      <c r="B61" s="24"/>
      <c r="C61" s="24"/>
      <c r="D61" s="24"/>
      <c r="E61" s="24"/>
      <c r="F61" s="24"/>
    </row>
    <row r="62" spans="2:6" x14ac:dyDescent="0.2">
      <c r="B62" s="24"/>
      <c r="C62" s="24"/>
      <c r="D62" s="24"/>
      <c r="E62" s="24"/>
      <c r="F62" s="24"/>
    </row>
    <row r="63" spans="2:6" x14ac:dyDescent="0.2">
      <c r="B63" s="24"/>
      <c r="C63" s="24"/>
      <c r="D63" s="24"/>
      <c r="E63" s="24"/>
      <c r="F63" s="24"/>
    </row>
    <row r="64" spans="2:6" x14ac:dyDescent="0.2">
      <c r="B64" s="24"/>
      <c r="C64" s="24"/>
      <c r="D64" s="24"/>
      <c r="E64" s="24"/>
      <c r="F64" s="24"/>
    </row>
    <row r="65" spans="2:6" x14ac:dyDescent="0.2">
      <c r="B65" s="24"/>
      <c r="C65" s="24"/>
      <c r="D65" s="24"/>
      <c r="E65" s="24"/>
      <c r="F65" s="24"/>
    </row>
    <row r="66" spans="2:6" x14ac:dyDescent="0.2">
      <c r="B66" s="24"/>
      <c r="C66" s="24"/>
      <c r="D66" s="24"/>
      <c r="E66" s="24"/>
      <c r="F66" s="24"/>
    </row>
    <row r="67" spans="2:6" x14ac:dyDescent="0.2">
      <c r="B67" s="24"/>
      <c r="C67" s="24"/>
      <c r="D67" s="24"/>
      <c r="E67" s="24"/>
      <c r="F67" s="24"/>
    </row>
    <row r="68" spans="2:6" x14ac:dyDescent="0.2">
      <c r="B68" s="24"/>
      <c r="C68" s="24"/>
      <c r="D68" s="24"/>
      <c r="E68" s="24"/>
      <c r="F68" s="24"/>
    </row>
    <row r="69" spans="2:6" x14ac:dyDescent="0.2">
      <c r="B69" s="24"/>
      <c r="C69" s="24"/>
      <c r="D69" s="24"/>
      <c r="E69" s="24"/>
      <c r="F69" s="24"/>
    </row>
    <row r="70" spans="2:6" x14ac:dyDescent="0.2">
      <c r="B70" s="24"/>
      <c r="C70" s="24"/>
      <c r="D70" s="24"/>
      <c r="E70" s="24"/>
      <c r="F70" s="24"/>
    </row>
    <row r="71" spans="2:6" x14ac:dyDescent="0.2">
      <c r="B71" s="24"/>
      <c r="C71" s="24"/>
      <c r="D71" s="24"/>
      <c r="E71" s="24"/>
      <c r="F71" s="24"/>
    </row>
    <row r="72" spans="2:6" x14ac:dyDescent="0.2">
      <c r="B72" s="24"/>
      <c r="C72" s="24"/>
      <c r="D72" s="24"/>
      <c r="E72" s="24"/>
      <c r="F72" s="24"/>
    </row>
    <row r="73" spans="2:6" x14ac:dyDescent="0.2">
      <c r="B73" s="24"/>
      <c r="C73" s="24"/>
      <c r="D73" s="24"/>
      <c r="E73" s="24"/>
      <c r="F73" s="24"/>
    </row>
    <row r="74" spans="2:6" x14ac:dyDescent="0.2">
      <c r="B74" s="24"/>
      <c r="C74" s="24"/>
      <c r="D74" s="24"/>
      <c r="E74" s="24"/>
      <c r="F74" s="24"/>
    </row>
    <row r="75" spans="2:6" x14ac:dyDescent="0.2">
      <c r="B75" s="24"/>
      <c r="C75" s="24"/>
      <c r="D75" s="24"/>
      <c r="E75" s="24"/>
      <c r="F75" s="24"/>
    </row>
    <row r="76" spans="2:6" x14ac:dyDescent="0.2">
      <c r="B76" s="24"/>
      <c r="C76" s="24"/>
      <c r="D76" s="24"/>
      <c r="E76" s="24"/>
      <c r="F76" s="24"/>
    </row>
    <row r="77" spans="2:6" x14ac:dyDescent="0.2">
      <c r="B77" s="24"/>
      <c r="C77" s="24"/>
      <c r="D77" s="24"/>
      <c r="E77" s="24"/>
      <c r="F77" s="24"/>
    </row>
    <row r="78" spans="2:6" x14ac:dyDescent="0.2">
      <c r="B78" s="24"/>
      <c r="C78" s="24"/>
      <c r="D78" s="24"/>
      <c r="E78" s="24"/>
      <c r="F78" s="24"/>
    </row>
    <row r="79" spans="2:6" x14ac:dyDescent="0.2">
      <c r="B79" s="24"/>
      <c r="C79" s="24"/>
      <c r="D79" s="24"/>
      <c r="E79" s="24"/>
      <c r="F79" s="24"/>
    </row>
    <row r="80" spans="2:6" x14ac:dyDescent="0.2">
      <c r="B80" s="24"/>
      <c r="C80" s="24"/>
      <c r="D80" s="24"/>
      <c r="E80" s="24"/>
      <c r="F80" s="24"/>
    </row>
    <row r="81" spans="2:6" x14ac:dyDescent="0.2">
      <c r="B81" s="24"/>
      <c r="C81" s="24"/>
      <c r="D81" s="24"/>
      <c r="E81" s="24"/>
      <c r="F81" s="24"/>
    </row>
    <row r="82" spans="2:6" x14ac:dyDescent="0.2">
      <c r="B82" s="24"/>
      <c r="C82" s="24"/>
      <c r="D82" s="24"/>
      <c r="E82" s="24"/>
      <c r="F82" s="24"/>
    </row>
    <row r="83" spans="2:6" x14ac:dyDescent="0.2">
      <c r="B83" s="24"/>
      <c r="C83" s="24"/>
      <c r="D83" s="24"/>
      <c r="E83" s="24"/>
      <c r="F83" s="24"/>
    </row>
    <row r="84" spans="2:6" x14ac:dyDescent="0.2">
      <c r="B84" s="24"/>
      <c r="C84" s="24"/>
      <c r="D84" s="24"/>
      <c r="E84" s="24"/>
      <c r="F84" s="24"/>
    </row>
    <row r="85" spans="2:6" x14ac:dyDescent="0.2">
      <c r="B85" s="24"/>
      <c r="C85" s="24"/>
      <c r="D85" s="24"/>
      <c r="E85" s="24"/>
      <c r="F85" s="24"/>
    </row>
    <row r="86" spans="2:6" x14ac:dyDescent="0.2">
      <c r="B86" s="24"/>
      <c r="C86" s="24"/>
      <c r="D86" s="24"/>
      <c r="E86" s="24"/>
      <c r="F86" s="24"/>
    </row>
    <row r="87" spans="2:6" x14ac:dyDescent="0.2">
      <c r="B87" s="24"/>
      <c r="C87" s="24"/>
      <c r="D87" s="24"/>
      <c r="E87" s="24"/>
      <c r="F87" s="24"/>
    </row>
    <row r="88" spans="2:6" x14ac:dyDescent="0.2">
      <c r="B88" s="24"/>
      <c r="C88" s="24"/>
      <c r="D88" s="24"/>
      <c r="E88" s="24"/>
      <c r="F88" s="24"/>
    </row>
    <row r="89" spans="2:6" x14ac:dyDescent="0.2">
      <c r="B89" s="24"/>
      <c r="C89" s="24"/>
      <c r="D89" s="24"/>
      <c r="E89" s="24"/>
      <c r="F89" s="24"/>
    </row>
    <row r="90" spans="2:6" x14ac:dyDescent="0.2">
      <c r="B90" s="24"/>
      <c r="C90" s="24"/>
      <c r="D90" s="24"/>
      <c r="E90" s="24"/>
      <c r="F90" s="24"/>
    </row>
    <row r="91" spans="2:6" x14ac:dyDescent="0.2">
      <c r="B91" s="24"/>
      <c r="C91" s="24"/>
      <c r="D91" s="24"/>
      <c r="E91" s="24"/>
      <c r="F91" s="24"/>
    </row>
    <row r="92" spans="2:6" x14ac:dyDescent="0.2">
      <c r="B92" s="24"/>
      <c r="C92" s="24"/>
      <c r="D92" s="24"/>
      <c r="E92" s="24"/>
      <c r="F92" s="24"/>
    </row>
    <row r="93" spans="2:6" x14ac:dyDescent="0.2">
      <c r="B93" s="24"/>
      <c r="C93" s="24"/>
      <c r="D93" s="24"/>
      <c r="E93" s="24"/>
      <c r="F93" s="24"/>
    </row>
    <row r="94" spans="2:6" x14ac:dyDescent="0.2">
      <c r="B94" s="24"/>
      <c r="C94" s="24"/>
      <c r="D94" s="24"/>
      <c r="E94" s="24"/>
      <c r="F94" s="24"/>
    </row>
    <row r="95" spans="2:6" x14ac:dyDescent="0.2">
      <c r="B95" s="24"/>
      <c r="C95" s="24"/>
      <c r="D95" s="24"/>
      <c r="E95" s="24"/>
      <c r="F95" s="24"/>
    </row>
    <row r="96" spans="2:6" x14ac:dyDescent="0.2">
      <c r="B96" s="24"/>
      <c r="C96" s="24"/>
      <c r="D96" s="24"/>
      <c r="E96" s="24"/>
      <c r="F96" s="24"/>
    </row>
    <row r="97" spans="2:6" x14ac:dyDescent="0.2">
      <c r="B97" s="24"/>
      <c r="C97" s="24"/>
      <c r="D97" s="24"/>
      <c r="E97" s="24"/>
      <c r="F97" s="24"/>
    </row>
    <row r="98" spans="2:6" x14ac:dyDescent="0.2">
      <c r="B98" s="24"/>
      <c r="C98" s="24"/>
      <c r="D98" s="24"/>
      <c r="E98" s="24"/>
      <c r="F98" s="24"/>
    </row>
    <row r="99" spans="2:6" x14ac:dyDescent="0.2">
      <c r="B99" s="24"/>
      <c r="C99" s="24"/>
      <c r="D99" s="24"/>
      <c r="E99" s="24"/>
      <c r="F99" s="24"/>
    </row>
    <row r="100" spans="2:6" x14ac:dyDescent="0.2">
      <c r="B100" s="24"/>
      <c r="C100" s="24"/>
      <c r="D100" s="24"/>
      <c r="E100" s="24"/>
      <c r="F100" s="24"/>
    </row>
    <row r="101" spans="2:6" x14ac:dyDescent="0.2">
      <c r="B101" s="24"/>
      <c r="C101" s="24"/>
      <c r="D101" s="24"/>
      <c r="E101" s="24"/>
      <c r="F101" s="24"/>
    </row>
    <row r="102" spans="2:6" x14ac:dyDescent="0.2">
      <c r="B102" s="24"/>
      <c r="C102" s="24"/>
      <c r="D102" s="24"/>
      <c r="E102" s="24"/>
      <c r="F102" s="24"/>
    </row>
    <row r="103" spans="2:6" x14ac:dyDescent="0.2">
      <c r="B103" s="24"/>
      <c r="C103" s="24"/>
      <c r="D103" s="24"/>
      <c r="E103" s="24"/>
      <c r="F103" s="24"/>
    </row>
    <row r="104" spans="2:6" x14ac:dyDescent="0.2">
      <c r="B104" s="24"/>
      <c r="C104" s="24"/>
      <c r="D104" s="24"/>
      <c r="E104" s="24"/>
      <c r="F104" s="24"/>
    </row>
    <row r="105" spans="2:6" x14ac:dyDescent="0.2">
      <c r="B105" s="24"/>
      <c r="C105" s="24"/>
      <c r="D105" s="24"/>
      <c r="E105" s="24"/>
      <c r="F105" s="24"/>
    </row>
    <row r="106" spans="2:6" x14ac:dyDescent="0.2">
      <c r="B106" s="24"/>
      <c r="C106" s="24"/>
      <c r="D106" s="24"/>
      <c r="E106" s="24"/>
      <c r="F106" s="24"/>
    </row>
    <row r="107" spans="2:6" x14ac:dyDescent="0.2">
      <c r="B107" s="24"/>
      <c r="C107" s="24"/>
      <c r="D107" s="24"/>
      <c r="E107" s="24"/>
      <c r="F107" s="24"/>
    </row>
    <row r="108" spans="2:6" x14ac:dyDescent="0.2">
      <c r="B108" s="24"/>
      <c r="C108" s="24"/>
      <c r="D108" s="24"/>
      <c r="E108" s="24"/>
      <c r="F108" s="24"/>
    </row>
    <row r="109" spans="2:6" x14ac:dyDescent="0.2">
      <c r="B109" s="24"/>
      <c r="C109" s="24"/>
      <c r="D109" s="24"/>
      <c r="E109" s="24"/>
      <c r="F109" s="24"/>
    </row>
    <row r="110" spans="2:6" x14ac:dyDescent="0.2">
      <c r="B110" s="24"/>
      <c r="C110" s="24"/>
      <c r="D110" s="24"/>
      <c r="E110" s="24"/>
      <c r="F110" s="24"/>
    </row>
    <row r="111" spans="2:6" x14ac:dyDescent="0.2">
      <c r="B111" s="24"/>
      <c r="C111" s="24"/>
      <c r="D111" s="24"/>
      <c r="E111" s="24"/>
      <c r="F111" s="24"/>
    </row>
    <row r="112" spans="2:6" x14ac:dyDescent="0.2">
      <c r="B112" s="24"/>
      <c r="C112" s="24"/>
      <c r="D112" s="24"/>
      <c r="E112" s="24"/>
      <c r="F112" s="24"/>
    </row>
    <row r="113" spans="2:6" x14ac:dyDescent="0.2">
      <c r="B113" s="24"/>
      <c r="C113" s="24"/>
      <c r="D113" s="24"/>
      <c r="E113" s="24"/>
      <c r="F113" s="24"/>
    </row>
    <row r="114" spans="2:6" x14ac:dyDescent="0.2">
      <c r="B114" s="24"/>
      <c r="C114" s="24"/>
      <c r="D114" s="24"/>
      <c r="E114" s="24"/>
      <c r="F114" s="24"/>
    </row>
    <row r="115" spans="2:6" x14ac:dyDescent="0.2">
      <c r="B115" s="24"/>
      <c r="C115" s="24"/>
      <c r="D115" s="24"/>
      <c r="E115" s="24"/>
      <c r="F115" s="24"/>
    </row>
    <row r="116" spans="2:6" x14ac:dyDescent="0.2">
      <c r="B116" s="24"/>
      <c r="C116" s="24"/>
      <c r="D116" s="24"/>
      <c r="E116" s="24"/>
      <c r="F116" s="24"/>
    </row>
    <row r="117" spans="2:6" x14ac:dyDescent="0.2">
      <c r="B117" s="24"/>
      <c r="C117" s="24"/>
      <c r="D117" s="24"/>
      <c r="E117" s="24"/>
      <c r="F117" s="24"/>
    </row>
    <row r="118" spans="2:6" x14ac:dyDescent="0.2">
      <c r="B118" s="24"/>
      <c r="C118" s="24"/>
      <c r="D118" s="24"/>
      <c r="E118" s="24"/>
      <c r="F118" s="24"/>
    </row>
    <row r="119" spans="2:6" x14ac:dyDescent="0.2">
      <c r="B119" s="24"/>
      <c r="C119" s="24"/>
      <c r="D119" s="24"/>
      <c r="E119" s="24"/>
      <c r="F119" s="24"/>
    </row>
    <row r="120" spans="2:6" x14ac:dyDescent="0.2">
      <c r="B120" s="24"/>
      <c r="C120" s="24"/>
      <c r="D120" s="24"/>
      <c r="E120" s="24"/>
      <c r="F120" s="24"/>
    </row>
  </sheetData>
  <phoneticPr fontId="5" type="noConversion"/>
  <pageMargins left="0.75" right="0.75" top="1" bottom="1" header="0.5" footer="0.5"/>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130" zoomScaleNormal="130" workbookViewId="0">
      <pane ySplit="3" topLeftCell="A4" activePane="bottomLeft" state="frozen"/>
      <selection pane="bottomLeft" activeCell="C10" sqref="C10"/>
    </sheetView>
  </sheetViews>
  <sheetFormatPr baseColWidth="10" defaultColWidth="11.42578125" defaultRowHeight="15.75" x14ac:dyDescent="0.25"/>
  <cols>
    <col min="1" max="1" width="9.28515625" style="10" customWidth="1"/>
    <col min="2" max="2" width="5.42578125" style="10" customWidth="1"/>
    <col min="3" max="3" width="55.140625" style="10" customWidth="1"/>
    <col min="4" max="4" width="49.5703125" style="10" customWidth="1"/>
    <col min="5" max="5" width="20.5703125" style="10" customWidth="1"/>
    <col min="6" max="6" width="16.28515625" style="10" customWidth="1"/>
    <col min="7" max="7" width="15.42578125" style="10" customWidth="1"/>
    <col min="8" max="16384" width="11.42578125" style="10"/>
  </cols>
  <sheetData>
    <row r="1" spans="1:7" s="13" customFormat="1" ht="60" customHeight="1" x14ac:dyDescent="0.25">
      <c r="B1" s="68"/>
      <c r="C1" s="66"/>
      <c r="D1" s="66"/>
      <c r="E1" s="66"/>
      <c r="F1" s="66"/>
    </row>
    <row r="2" spans="1:7" s="13" customFormat="1" ht="33.75" customHeight="1" thickBot="1" x14ac:dyDescent="0.3">
      <c r="B2" s="53" t="str">
        <f>Innhold!B2</f>
        <v>2022/1035 - Kravspesifikasjon Beintetthetsmåler til Medisinsk klinikk - STO</v>
      </c>
      <c r="C2" s="67"/>
      <c r="D2" s="67"/>
      <c r="E2" s="67"/>
      <c r="F2" s="84"/>
      <c r="G2" s="25"/>
    </row>
    <row r="3" spans="1:7" ht="33.75" customHeight="1" thickBot="1" x14ac:dyDescent="0.3">
      <c r="B3" s="33" t="s">
        <v>1</v>
      </c>
      <c r="C3" s="33" t="s">
        <v>9</v>
      </c>
      <c r="D3" s="33" t="s">
        <v>5</v>
      </c>
      <c r="E3" s="33" t="s">
        <v>15</v>
      </c>
      <c r="F3" s="33" t="s">
        <v>8</v>
      </c>
      <c r="G3" s="26"/>
    </row>
    <row r="4" spans="1:7" ht="70.900000000000006" customHeight="1" thickBot="1" x14ac:dyDescent="0.3">
      <c r="B4" s="157"/>
      <c r="C4" s="158" t="s">
        <v>70</v>
      </c>
      <c r="D4" s="159"/>
      <c r="E4" s="159"/>
      <c r="F4" s="159"/>
    </row>
    <row r="5" spans="1:7" ht="18" customHeight="1" thickBot="1" x14ac:dyDescent="0.3">
      <c r="A5" s="71" t="s">
        <v>0</v>
      </c>
      <c r="B5" s="70"/>
      <c r="C5" s="55" t="s">
        <v>34</v>
      </c>
      <c r="D5" s="56"/>
      <c r="E5" s="56"/>
      <c r="F5" s="56"/>
      <c r="G5" s="26"/>
    </row>
    <row r="6" spans="1:7" ht="53.1" customHeight="1" x14ac:dyDescent="0.25">
      <c r="A6" s="132"/>
      <c r="B6" s="114">
        <f>'Skal -krav '!B38+1</f>
        <v>32</v>
      </c>
      <c r="C6" s="112" t="s">
        <v>67</v>
      </c>
      <c r="D6" s="134"/>
      <c r="E6" s="28"/>
      <c r="F6" s="28"/>
      <c r="G6" s="26"/>
    </row>
    <row r="7" spans="1:7" ht="41.25" customHeight="1" x14ac:dyDescent="0.25">
      <c r="A7" s="132"/>
      <c r="B7" s="114">
        <f>B6+1</f>
        <v>33</v>
      </c>
      <c r="C7" s="112" t="s">
        <v>58</v>
      </c>
      <c r="D7" s="134"/>
      <c r="E7" s="28"/>
      <c r="F7" s="28"/>
      <c r="G7" s="26"/>
    </row>
    <row r="8" spans="1:7" ht="42" customHeight="1" x14ac:dyDescent="0.25">
      <c r="A8" s="132"/>
      <c r="B8" s="114">
        <f>B7+1</f>
        <v>34</v>
      </c>
      <c r="C8" s="112" t="s">
        <v>59</v>
      </c>
      <c r="D8" s="134"/>
      <c r="E8" s="28"/>
      <c r="F8" s="28"/>
      <c r="G8" s="26"/>
    </row>
    <row r="9" spans="1:7" ht="23.25" customHeight="1" x14ac:dyDescent="0.25">
      <c r="A9" s="132"/>
      <c r="B9" s="114">
        <f t="shared" ref="B9:B13" si="0">B8+1</f>
        <v>35</v>
      </c>
      <c r="C9" s="142" t="s">
        <v>60</v>
      </c>
      <c r="D9" s="150"/>
      <c r="E9" s="28"/>
      <c r="F9" s="28"/>
      <c r="G9" s="26"/>
    </row>
    <row r="10" spans="1:7" ht="30" customHeight="1" x14ac:dyDescent="0.25">
      <c r="A10" s="132"/>
      <c r="B10" s="114">
        <f t="shared" si="0"/>
        <v>36</v>
      </c>
      <c r="C10" s="113" t="s">
        <v>61</v>
      </c>
      <c r="D10" s="27"/>
      <c r="E10" s="28"/>
      <c r="F10" s="28"/>
      <c r="G10" s="26"/>
    </row>
    <row r="11" spans="1:7" ht="32.25" customHeight="1" x14ac:dyDescent="0.25">
      <c r="A11" s="132"/>
      <c r="B11" s="114">
        <f t="shared" si="0"/>
        <v>37</v>
      </c>
      <c r="C11" s="113" t="s">
        <v>62</v>
      </c>
      <c r="D11" s="151"/>
      <c r="E11" s="28"/>
      <c r="F11" s="28"/>
      <c r="G11" s="26"/>
    </row>
    <row r="12" spans="1:7" ht="19.899999999999999" customHeight="1" x14ac:dyDescent="0.25">
      <c r="A12" s="132"/>
      <c r="B12" s="114">
        <f t="shared" si="0"/>
        <v>38</v>
      </c>
      <c r="C12" s="113" t="s">
        <v>63</v>
      </c>
      <c r="D12" s="151"/>
      <c r="E12" s="28"/>
      <c r="F12" s="28"/>
      <c r="G12" s="26"/>
    </row>
    <row r="13" spans="1:7" ht="30" customHeight="1" x14ac:dyDescent="0.25">
      <c r="A13" s="132"/>
      <c r="B13" s="114">
        <f t="shared" si="0"/>
        <v>39</v>
      </c>
      <c r="C13" s="113" t="s">
        <v>64</v>
      </c>
      <c r="D13" s="135"/>
      <c r="E13" s="28"/>
      <c r="F13" s="28"/>
      <c r="G13" s="26"/>
    </row>
    <row r="14" spans="1:7" ht="24" customHeight="1" x14ac:dyDescent="0.25">
      <c r="A14" s="132"/>
      <c r="B14" s="114">
        <f>B13+1</f>
        <v>40</v>
      </c>
      <c r="C14" s="113" t="s">
        <v>65</v>
      </c>
      <c r="D14" s="135"/>
      <c r="E14" s="28"/>
      <c r="F14" s="28"/>
      <c r="G14" s="26"/>
    </row>
    <row r="15" spans="1:7" ht="27.75" customHeight="1" thickBot="1" x14ac:dyDescent="0.3">
      <c r="A15" s="132"/>
      <c r="B15" s="114">
        <f>B14+1</f>
        <v>41</v>
      </c>
      <c r="C15" s="113" t="s">
        <v>66</v>
      </c>
      <c r="D15" s="135"/>
      <c r="E15" s="28"/>
      <c r="F15" s="28"/>
      <c r="G15" s="26"/>
    </row>
    <row r="16" spans="1:7" ht="18" customHeight="1" thickBot="1" x14ac:dyDescent="0.3">
      <c r="A16" s="133"/>
      <c r="B16" s="92"/>
      <c r="C16" s="91" t="s">
        <v>31</v>
      </c>
      <c r="D16" s="57"/>
      <c r="E16" s="57"/>
      <c r="F16" s="57"/>
    </row>
    <row r="17" spans="1:6" ht="51" x14ac:dyDescent="0.25">
      <c r="A17" s="132"/>
      <c r="B17" s="115">
        <f>B15+1</f>
        <v>42</v>
      </c>
      <c r="C17" s="113" t="s">
        <v>50</v>
      </c>
      <c r="D17" s="30"/>
      <c r="E17" s="30"/>
      <c r="F17" s="30"/>
    </row>
  </sheetData>
  <phoneticPr fontId="5" type="noConversion"/>
  <pageMargins left="0.75" right="0.75" top="1" bottom="1" header="0.5" footer="0.5"/>
  <pageSetup paperSize="9" scale="90" orientation="landscape" r:id="rId1"/>
  <headerFooter alignWithMargins="0">
    <oddHeader xml:space="preserve">&amp;L                                     &amp;C                                     </oddHeader>
    <oddFooter>&amp;CSide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39DD659C909E46962C54BD4AC276AA" ma:contentTypeVersion="11" ma:contentTypeDescription="Create a new document." ma:contentTypeScope="" ma:versionID="b3b039180cc29d0afd451ed86127f750">
  <xsd:schema xmlns:xsd="http://www.w3.org/2001/XMLSchema" xmlns:xs="http://www.w3.org/2001/XMLSchema" xmlns:p="http://schemas.microsoft.com/office/2006/metadata/properties" xmlns:ns3="ed488e73-73ee-4bf4-9761-f596c3b10f91" xmlns:ns4="2f2a4a1d-1194-4942-be9d-9607b7e6b8be" targetNamespace="http://schemas.microsoft.com/office/2006/metadata/properties" ma:root="true" ma:fieldsID="645f97ca6f2a248b79329346247d45cb" ns3:_="" ns4:_="">
    <xsd:import namespace="ed488e73-73ee-4bf4-9761-f596c3b10f91"/>
    <xsd:import namespace="2f2a4a1d-1194-4942-be9d-9607b7e6b8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88e73-73ee-4bf4-9761-f596c3b10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a4a1d-1194-4942-be9d-9607b7e6b8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CD6FB-AAD0-4EAB-A9F7-E13A6E8E57F3}">
  <ds:schemaRefs>
    <ds:schemaRef ds:uri="http://purl.org/dc/elements/1.1/"/>
    <ds:schemaRef ds:uri="http://schemas.microsoft.com/office/2006/metadata/properties"/>
    <ds:schemaRef ds:uri="http://purl.org/dc/terms/"/>
    <ds:schemaRef ds:uri="http://schemas.microsoft.com/office/infopath/2007/PartnerControls"/>
    <ds:schemaRef ds:uri="2f2a4a1d-1194-4942-be9d-9607b7e6b8be"/>
    <ds:schemaRef ds:uri="http://schemas.microsoft.com/office/2006/documentManagement/types"/>
    <ds:schemaRef ds:uri="http://schemas.openxmlformats.org/package/2006/metadata/core-properties"/>
    <ds:schemaRef ds:uri="ed488e73-73ee-4bf4-9761-f596c3b10f91"/>
    <ds:schemaRef ds:uri="http://www.w3.org/XML/1998/namespace"/>
    <ds:schemaRef ds:uri="http://purl.org/dc/dcmitype/"/>
  </ds:schemaRefs>
</ds:datastoreItem>
</file>

<file path=customXml/itemProps2.xml><?xml version="1.0" encoding="utf-8"?>
<ds:datastoreItem xmlns:ds="http://schemas.openxmlformats.org/officeDocument/2006/customXml" ds:itemID="{53A363D8-EB89-4D92-BBD5-E58833CC6EDA}">
  <ds:schemaRefs>
    <ds:schemaRef ds:uri="http://schemas.microsoft.com/sharepoint/v3/contenttype/forms"/>
  </ds:schemaRefs>
</ds:datastoreItem>
</file>

<file path=customXml/itemProps3.xml><?xml version="1.0" encoding="utf-8"?>
<ds:datastoreItem xmlns:ds="http://schemas.openxmlformats.org/officeDocument/2006/customXml" ds:itemID="{4A63D2F6-9687-4119-9DB6-0BEF1F3A3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488e73-73ee-4bf4-9761-f596c3b10f91"/>
    <ds:schemaRef ds:uri="2f2a4a1d-1194-4942-be9d-9607b7e6b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Innhold</vt:lpstr>
      <vt:lpstr>Vurdering krav</vt:lpstr>
      <vt:lpstr>Skal -krav </vt:lpstr>
      <vt:lpstr>BØR -  krav</vt:lpstr>
      <vt:lpstr>'Skal -krav '!_Ref201980345</vt:lpstr>
    </vt:vector>
  </TitlesOfParts>
  <Company>Helse Midt-Norge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terhaa-st</dc:creator>
  <cp:lastModifiedBy>Anita Sand</cp:lastModifiedBy>
  <cp:lastPrinted>2021-03-13T15:41:05Z</cp:lastPrinted>
  <dcterms:created xsi:type="dcterms:W3CDTF">2012-12-21T10:05:37Z</dcterms:created>
  <dcterms:modified xsi:type="dcterms:W3CDTF">2022-06-28T12:17:34Z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0x0101008939DD659C909E46962C54BD4AC276AA</vt:lpwstr>
  </property>
</Properties>
</file>