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tianKinnunen\Dropbox (Odin Prosjekt AS)\OP\Kunder\Askøy kommune\Rammeavtale - Rørinspeksjon og spyling\08_Konkurransegrunnlag\"/>
    </mc:Choice>
  </mc:AlternateContent>
  <xr:revisionPtr revIDLastSave="0" documentId="13_ncr:1_{C30BFAF3-316E-4269-B2AA-4ED1285B5099}" xr6:coauthVersionLast="47" xr6:coauthVersionMax="47" xr10:uidLastSave="{00000000-0000-0000-0000-000000000000}"/>
  <bookViews>
    <workbookView xWindow="0" yWindow="405" windowWidth="28995" windowHeight="15795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2" i="1"/>
  <c r="E24" i="1"/>
  <c r="E20" i="1"/>
  <c r="E19" i="1"/>
  <c r="E16" i="1"/>
  <c r="E15" i="1"/>
  <c r="E14" i="1"/>
  <c r="E11" i="1"/>
  <c r="E10" i="1"/>
  <c r="E9" i="1"/>
  <c r="E6" i="1"/>
  <c r="E26" i="1" l="1"/>
</calcChain>
</file>

<file path=xl/sharedStrings.xml><?xml version="1.0" encoding="utf-8"?>
<sst xmlns="http://schemas.openxmlformats.org/spreadsheetml/2006/main" count="37" uniqueCount="30">
  <si>
    <t>Priselement</t>
  </si>
  <si>
    <t>Enhet</t>
  </si>
  <si>
    <t>Stk.</t>
  </si>
  <si>
    <t>Meter</t>
  </si>
  <si>
    <t>Trasésøk</t>
  </si>
  <si>
    <t>Pris, per meter</t>
  </si>
  <si>
    <t>Rørinspeksjon, pris per meter, ordinær arbeidstid</t>
  </si>
  <si>
    <t>Spyling, pris per meter, ordinær arbeidstid</t>
  </si>
  <si>
    <t>Pris, per time</t>
  </si>
  <si>
    <t>Tillegg på oppgitt meterspris for ordinær arbeidstid, per meter</t>
  </si>
  <si>
    <t>Pris per avrop</t>
  </si>
  <si>
    <t>Pris for rørinspeksjon</t>
  </si>
  <si>
    <t>Pris for spyling</t>
  </si>
  <si>
    <t>Øvrige priselementer</t>
  </si>
  <si>
    <r>
      <t xml:space="preserve">Avropspris
</t>
    </r>
    <r>
      <rPr>
        <sz val="9"/>
        <color theme="1"/>
        <rFont val="Calibri"/>
        <family val="2"/>
        <scheme val="minor"/>
      </rPr>
      <t>Prisen skal inkludere: 
- Rigg og drift, prosjektledelse og planlegging av jobber, kontorkostnader/adm m.m., kvalitetssikring, internkontroll, kostnader for å etterkomme og gjennomføre kravene en HMS-plan og Byggherreforskriften (SHA-plan) stiller til en hovedbedrift, kapitalytelser, ansvarsforsikring, forsikring av kontraktsarbeid, sikkerhet for kontraktsforpliktelser, stedvise skiltplaner, kostnader for trafikkdirigering, prosjekt- og anleggsledelse</t>
    </r>
  </si>
  <si>
    <t>Evalueringspris</t>
  </si>
  <si>
    <r>
      <t xml:space="preserve">Skiltplan, generell
</t>
    </r>
    <r>
      <rPr>
        <sz val="9"/>
        <color theme="1"/>
        <rFont val="Calibri"/>
        <family val="2"/>
        <scheme val="minor"/>
      </rPr>
      <t>Entreprenør/leverandør skal utarbeide generell skiltplan som skal godkjennes og brukes ved utførelse av oppdrag etter kontrakten. 
Gjelder for 1 års periode</t>
    </r>
  </si>
  <si>
    <t>Pris, årlig</t>
  </si>
  <si>
    <t>Påslag, oppgis i prosent</t>
  </si>
  <si>
    <t>Total evalueringssum</t>
  </si>
  <si>
    <t>Tilbudt pris</t>
  </si>
  <si>
    <t>Tillegg i pris, gjennomføring av akutte oppdrag, per oppdrag</t>
  </si>
  <si>
    <t>Tillegg i pris, per akutte oppdrag</t>
  </si>
  <si>
    <r>
      <t xml:space="preserve">Tillegg på meterspris for arbeid på kveldstid </t>
    </r>
    <r>
      <rPr>
        <sz val="11"/>
        <rFont val="Calibri"/>
        <family val="2"/>
        <scheme val="minor"/>
      </rPr>
      <t>15.00</t>
    </r>
    <r>
      <rPr>
        <sz val="11"/>
        <color theme="1"/>
        <rFont val="Calibri"/>
        <family val="2"/>
        <scheme val="minor"/>
      </rPr>
      <t xml:space="preserve"> - 21.00</t>
    </r>
  </si>
  <si>
    <r>
      <t xml:space="preserve">Påslag på kostnader for innlevering av masser fra spyling av rør
</t>
    </r>
    <r>
      <rPr>
        <sz val="9"/>
        <color theme="1"/>
        <rFont val="Calibri"/>
        <family val="2"/>
        <scheme val="minor"/>
      </rPr>
      <t xml:space="preserve">Leverandøren skal oppgi påslag på kostnader leverandøren påføres ved levering av massene fra spyling av rørene. Oppdragsgiver har for evalueringsformål satt posten til å beregnes på bakgrunn av 50 000 kroner på kostnad for innlevering av massene. </t>
    </r>
  </si>
  <si>
    <t>Vekting (for evalueringsformål)</t>
  </si>
  <si>
    <t>Tillegg på meterspris for arbeid på nattestid (21.00 - 06.00), helg og helligdag</t>
  </si>
  <si>
    <t xml:space="preserve">Leverandøren skal fylle ut pris i de gulmarkerte rutene. Tilbudt pris skal oppgis ekskl. mva. 
Oppgitt vekting er for evalueringsformål. Total evalueringssum vil være gjenstand for evaluering av tildelingskriteriet pris. </t>
  </si>
  <si>
    <t>Oppmøtekostnad, spylebil/sugebil</t>
  </si>
  <si>
    <t>Timepris for spylebil/sugebil, inkludert hjelpemann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</si>
</sst>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3" fontId="0" fillId="0" borderId="0" xfId="0" applyNumberFormat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" fillId="0" borderId="0" xfId="0" applyFont="1" applyAlignment="1">
      <alignment horizontal="left" wrapText="1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6"/>
  <sheetViews>
    <sheetView tabSelected="1" zoomScale="115" zoomScaleNormal="115" workbookViewId="0">
      <selection activeCell="A22" sqref="A22"/>
    </sheetView>
  </sheetViews>
  <sheetFormatPr baseColWidth="10" defaultColWidth="9.140625" defaultRowHeight="15" x14ac:dyDescent="0.25"/>
  <cols>
    <col min="1" max="1" width="53.5703125" customWidth="1"/>
    <col min="2" max="2" width="24.5703125" style="3" customWidth="1"/>
    <col min="3" max="3" width="17.85546875" style="14" customWidth="1"/>
    <col min="4" max="4" width="22.85546875" style="7" customWidth="1"/>
    <col min="5" max="5" width="19.85546875" style="14" customWidth="1"/>
  </cols>
  <sheetData>
    <row r="2" spans="1:5" ht="33" customHeight="1" x14ac:dyDescent="0.25">
      <c r="A2" s="24" t="s">
        <v>27</v>
      </c>
      <c r="B2" s="24"/>
      <c r="C2" s="24"/>
      <c r="D2" s="24"/>
      <c r="E2" s="24"/>
    </row>
    <row r="4" spans="1:5" s="4" customFormat="1" ht="30" x14ac:dyDescent="0.25">
      <c r="A4" s="12" t="s">
        <v>0</v>
      </c>
      <c r="B4" s="13" t="s">
        <v>1</v>
      </c>
      <c r="C4" s="15" t="s">
        <v>25</v>
      </c>
      <c r="D4" s="8" t="s">
        <v>20</v>
      </c>
      <c r="E4" s="18" t="s">
        <v>15</v>
      </c>
    </row>
    <row r="5" spans="1:5" x14ac:dyDescent="0.25">
      <c r="A5" s="1" t="s">
        <v>10</v>
      </c>
      <c r="B5" s="2"/>
    </row>
    <row r="6" spans="1:5" s="4" customFormat="1" ht="111" x14ac:dyDescent="0.25">
      <c r="A6" s="9" t="s">
        <v>14</v>
      </c>
      <c r="B6" s="9" t="s">
        <v>2</v>
      </c>
      <c r="C6" s="16">
        <v>30</v>
      </c>
      <c r="D6" s="11"/>
      <c r="E6" s="16">
        <f>D6*C6</f>
        <v>0</v>
      </c>
    </row>
    <row r="7" spans="1:5" s="4" customFormat="1" x14ac:dyDescent="0.25">
      <c r="B7" s="5"/>
      <c r="C7" s="14"/>
      <c r="D7" s="7"/>
      <c r="E7" s="14"/>
    </row>
    <row r="8" spans="1:5" s="4" customFormat="1" x14ac:dyDescent="0.25">
      <c r="A8" s="6" t="s">
        <v>11</v>
      </c>
      <c r="B8" s="5"/>
      <c r="C8" s="14"/>
      <c r="D8" s="7"/>
      <c r="E8" s="14"/>
    </row>
    <row r="9" spans="1:5" s="4" customFormat="1" x14ac:dyDescent="0.25">
      <c r="A9" s="10" t="s">
        <v>6</v>
      </c>
      <c r="B9" s="9" t="s">
        <v>3</v>
      </c>
      <c r="C9" s="16">
        <v>10000</v>
      </c>
      <c r="D9" s="11"/>
      <c r="E9" s="16">
        <f t="shared" ref="E9:E11" si="0">D9*C9</f>
        <v>0</v>
      </c>
    </row>
    <row r="10" spans="1:5" s="4" customFormat="1" ht="45" x14ac:dyDescent="0.25">
      <c r="A10" s="10" t="s">
        <v>23</v>
      </c>
      <c r="B10" s="9" t="s">
        <v>9</v>
      </c>
      <c r="C10" s="16">
        <v>1000</v>
      </c>
      <c r="D10" s="11"/>
      <c r="E10" s="16">
        <f t="shared" si="0"/>
        <v>0</v>
      </c>
    </row>
    <row r="11" spans="1:5" s="4" customFormat="1" ht="45" x14ac:dyDescent="0.25">
      <c r="A11" s="9" t="s">
        <v>26</v>
      </c>
      <c r="B11" s="9" t="s">
        <v>9</v>
      </c>
      <c r="C11" s="16">
        <v>1000</v>
      </c>
      <c r="D11" s="11"/>
      <c r="E11" s="16">
        <f t="shared" si="0"/>
        <v>0</v>
      </c>
    </row>
    <row r="12" spans="1:5" s="4" customFormat="1" x14ac:dyDescent="0.25">
      <c r="B12" s="5"/>
      <c r="C12" s="14"/>
      <c r="D12" s="7"/>
      <c r="E12" s="14"/>
    </row>
    <row r="13" spans="1:5" s="4" customFormat="1" x14ac:dyDescent="0.25">
      <c r="A13" s="6" t="s">
        <v>12</v>
      </c>
      <c r="B13" s="5"/>
      <c r="C13" s="14"/>
      <c r="D13" s="7"/>
      <c r="E13" s="14"/>
    </row>
    <row r="14" spans="1:5" s="4" customFormat="1" x14ac:dyDescent="0.25">
      <c r="A14" s="10" t="s">
        <v>7</v>
      </c>
      <c r="B14" s="9" t="s">
        <v>5</v>
      </c>
      <c r="C14" s="16">
        <v>10000</v>
      </c>
      <c r="D14" s="11"/>
      <c r="E14" s="16">
        <f t="shared" ref="E14:E16" si="1">D14*C14</f>
        <v>0</v>
      </c>
    </row>
    <row r="15" spans="1:5" s="4" customFormat="1" ht="45" x14ac:dyDescent="0.25">
      <c r="A15" s="10" t="s">
        <v>23</v>
      </c>
      <c r="B15" s="9" t="s">
        <v>9</v>
      </c>
      <c r="C15" s="16">
        <v>1000</v>
      </c>
      <c r="D15" s="11"/>
      <c r="E15" s="16">
        <f t="shared" si="1"/>
        <v>0</v>
      </c>
    </row>
    <row r="16" spans="1:5" s="4" customFormat="1" ht="45" x14ac:dyDescent="0.25">
      <c r="A16" s="9" t="s">
        <v>26</v>
      </c>
      <c r="B16" s="9" t="s">
        <v>9</v>
      </c>
      <c r="C16" s="16">
        <v>1000</v>
      </c>
      <c r="D16" s="11"/>
      <c r="E16" s="16">
        <f t="shared" si="1"/>
        <v>0</v>
      </c>
    </row>
    <row r="17" spans="1:5" s="4" customFormat="1" x14ac:dyDescent="0.25">
      <c r="B17" s="5"/>
      <c r="C17" s="14"/>
      <c r="D17" s="7"/>
      <c r="E17" s="14"/>
    </row>
    <row r="18" spans="1:5" s="4" customFormat="1" x14ac:dyDescent="0.25">
      <c r="A18" s="6" t="s">
        <v>13</v>
      </c>
      <c r="B18" s="5"/>
      <c r="C18" s="14"/>
      <c r="D18" s="7"/>
      <c r="E18" s="14"/>
    </row>
    <row r="19" spans="1:5" s="4" customFormat="1" x14ac:dyDescent="0.25">
      <c r="A19" s="10" t="s">
        <v>4</v>
      </c>
      <c r="B19" s="9" t="s">
        <v>8</v>
      </c>
      <c r="C19" s="16">
        <v>10</v>
      </c>
      <c r="D19" s="11"/>
      <c r="E19" s="16">
        <f t="shared" ref="E19:E24" si="2">D19*C19</f>
        <v>0</v>
      </c>
    </row>
    <row r="20" spans="1:5" s="4" customFormat="1" x14ac:dyDescent="0.25">
      <c r="A20" s="10" t="s">
        <v>28</v>
      </c>
      <c r="B20" s="9" t="s">
        <v>2</v>
      </c>
      <c r="C20" s="16">
        <v>15</v>
      </c>
      <c r="D20" s="11"/>
      <c r="E20" s="16">
        <f t="shared" si="2"/>
        <v>0</v>
      </c>
    </row>
    <row r="21" spans="1:5" s="4" customFormat="1" x14ac:dyDescent="0.25">
      <c r="A21" s="10" t="s">
        <v>29</v>
      </c>
      <c r="B21" s="9" t="s">
        <v>8</v>
      </c>
      <c r="C21" s="16">
        <v>45</v>
      </c>
      <c r="D21" s="11"/>
      <c r="E21" s="16"/>
    </row>
    <row r="22" spans="1:5" s="4" customFormat="1" ht="30" x14ac:dyDescent="0.25">
      <c r="A22" s="10" t="s">
        <v>21</v>
      </c>
      <c r="B22" s="9" t="s">
        <v>22</v>
      </c>
      <c r="C22" s="16">
        <v>6</v>
      </c>
      <c r="D22" s="11"/>
      <c r="E22" s="16">
        <f t="shared" si="2"/>
        <v>0</v>
      </c>
    </row>
    <row r="23" spans="1:5" s="4" customFormat="1" ht="90" x14ac:dyDescent="0.25">
      <c r="A23" s="9" t="s">
        <v>24</v>
      </c>
      <c r="B23" s="9" t="s">
        <v>18</v>
      </c>
      <c r="C23" s="16">
        <v>50000</v>
      </c>
      <c r="D23" s="17"/>
      <c r="E23" s="19">
        <f>C23*D23</f>
        <v>0</v>
      </c>
    </row>
    <row r="24" spans="1:5" s="4" customFormat="1" ht="51.75" customHeight="1" x14ac:dyDescent="0.25">
      <c r="A24" s="9" t="s">
        <v>16</v>
      </c>
      <c r="B24" s="9" t="s">
        <v>17</v>
      </c>
      <c r="C24" s="16">
        <v>1</v>
      </c>
      <c r="D24" s="11"/>
      <c r="E24" s="16">
        <f t="shared" si="2"/>
        <v>0</v>
      </c>
    </row>
    <row r="25" spans="1:5" ht="15.75" thickBot="1" x14ac:dyDescent="0.3"/>
    <row r="26" spans="1:5" ht="21.75" thickBot="1" x14ac:dyDescent="0.4">
      <c r="A26" s="21" t="s">
        <v>19</v>
      </c>
      <c r="B26" s="22"/>
      <c r="C26" s="22"/>
      <c r="D26" s="23"/>
      <c r="E26" s="20">
        <f>SUM(E6,E9:E11,E14:E16,E19:E24)</f>
        <v>0</v>
      </c>
    </row>
  </sheetData>
  <mergeCells count="2">
    <mergeCell ref="A26:D26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Stian Kinnunen</dc:creator>
  <cp:lastModifiedBy>Stian Kinnunen</cp:lastModifiedBy>
  <dcterms:created xsi:type="dcterms:W3CDTF">2015-06-05T18:19:34Z</dcterms:created>
  <dcterms:modified xsi:type="dcterms:W3CDTF">2021-07-09T08:22:24Z</dcterms:modified>
</cp:coreProperties>
</file>