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3_EF\REØS\Stab\(160) Innkjøp og Anskaffelser\258 Anbudsdokumenter\258 Anbudsdokumenter\LOKASJON RENA\2021 Utskifting av betongtak og folie RL 1072\"/>
    </mc:Choice>
  </mc:AlternateContent>
  <bookViews>
    <workbookView xWindow="0" yWindow="0" windowWidth="23040" windowHeight="9405" tabRatio="746"/>
  </bookViews>
  <sheets>
    <sheet name="Prisskjema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8" l="1"/>
  <c r="A29" i="8"/>
  <c r="E24" i="8"/>
  <c r="E22" i="8"/>
  <c r="E21" i="8"/>
  <c r="E20" i="8"/>
  <c r="E19" i="8"/>
  <c r="E13" i="8"/>
  <c r="C29" i="8" s="1"/>
  <c r="E29" i="8" s="1"/>
  <c r="E25" i="8" l="1"/>
  <c r="C30" i="8" s="1"/>
  <c r="E30" i="8" s="1"/>
  <c r="E31" i="8" s="1"/>
  <c r="E32" i="8" l="1"/>
  <c r="E33" i="8" s="1"/>
</calcChain>
</file>

<file path=xl/sharedStrings.xml><?xml version="1.0" encoding="utf-8"?>
<sst xmlns="http://schemas.openxmlformats.org/spreadsheetml/2006/main" count="41" uniqueCount="38">
  <si>
    <t>Sum kostnad</t>
  </si>
  <si>
    <t>Beskrivelse</t>
  </si>
  <si>
    <t>Timepris</t>
  </si>
  <si>
    <t>Kategori</t>
  </si>
  <si>
    <t>Timepris, fagarbeider tømrer, hverdag kl 0700-1600</t>
  </si>
  <si>
    <t>Timepris lærling, hverdag kl. 0700-1600</t>
  </si>
  <si>
    <t xml:space="preserve">Påslagsprosent materiell </t>
  </si>
  <si>
    <t>SUM</t>
  </si>
  <si>
    <t>Timer</t>
  </si>
  <si>
    <t>Sum materiell</t>
  </si>
  <si>
    <t>Prosentsats</t>
  </si>
  <si>
    <t xml:space="preserve">Oppgitte mengder timer og materiell er ikke bindende, anvendes kun som utregningsgrunnlag. </t>
  </si>
  <si>
    <t>Tilleggsarbeider</t>
  </si>
  <si>
    <t>Firma:</t>
  </si>
  <si>
    <t>Timepris, fagarbeider murer, hverdag kl 0700-1600</t>
  </si>
  <si>
    <t>Vekting</t>
  </si>
  <si>
    <t>Byggarbeider</t>
  </si>
  <si>
    <t>Kontaktperson ved firma:</t>
  </si>
  <si>
    <t>Fastpris</t>
  </si>
  <si>
    <t>Alt uforutsett arbeid ikke beskrevet, skal regnes utfra priser gitt under. Uforutsett arbeid skal beskrives i endringsmelding, samt priskonsekvens og eventuell konsekvens for fremdriften, og godkjennes av Forsvarsbyggs prosjektleder. Hvordan tilleggsarbeider skal faktureres besluttes av prosjektleder for Forsvarsbygg, fastpris eller etter medgått tid og materiell.</t>
  </si>
  <si>
    <t>Sum Fastpris (eks. mva.)</t>
  </si>
  <si>
    <t>Sum Tilleggsarbeider (eks. mva.)</t>
  </si>
  <si>
    <t>Vurderingssum</t>
  </si>
  <si>
    <t>Sum</t>
  </si>
  <si>
    <t>Vurderingssum (eks. mva.)</t>
  </si>
  <si>
    <t>25% mva.</t>
  </si>
  <si>
    <t>Vurderingssum (inkl. mva.)</t>
  </si>
  <si>
    <t xml:space="preserve">Pristilbud
Rena leir bygg 1072- Utskifting tak av betongdekke og folie </t>
  </si>
  <si>
    <t xml:space="preserve">1.1.1 </t>
  </si>
  <si>
    <t>1.1.2</t>
  </si>
  <si>
    <t>1.1.3</t>
  </si>
  <si>
    <t>1.1.4</t>
  </si>
  <si>
    <t>Rigg og drift  - Iht. beskrivelsen</t>
  </si>
  <si>
    <t>Rivningsarbeider - Iht. beskrivelsen</t>
  </si>
  <si>
    <t>Takarbeider bygg - Iht. beskrivelsen</t>
  </si>
  <si>
    <t>Takarbeider VVS - Iht. beskrivelsen</t>
  </si>
  <si>
    <t>Timepris, fagarbeider blikkenslager/Stålarbeider, hverdag kl 0700-1600</t>
  </si>
  <si>
    <t>Poster i prisskjema som ikke prises av entreprenøren antas å være medtatt under andre punkter. Postene forholder seg til innholdet i oppdragsbeskrivelsen, se konkurransegrunnlagets Del III 
Sum kostnad skal innbefatte både arbeid og materiell for å ferdigstille tiltak beskrevet, dersom ikke annet er presisert i oppdragsbeskrivelsen.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</si>
</sst>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  <numFmt numFmtId="165" formatCode="_-[$kr-414]\ * #,##0.00_-;\-[$kr-414]\ * #,##0.00_-;_-[$kr-414]\ * &quot;-&quot;??_-;_-@_-"/>
    <numFmt numFmtId="166" formatCode="_ [$kr-414]\ * #,##0.00_ ;_ [$kr-414]\ * \-#,##0.00_ ;_ [$kr-414]\ * &quot;-&quot;??_ ;_ @_ "/>
  </numFmts>
  <fonts count="17" x14ac:knownFonts="1">
    <font>
      <sz val="11"/>
      <color theme="1"/>
      <name val="Garamond"/>
      <family val="2"/>
    </font>
    <font>
      <sz val="11"/>
      <color theme="1"/>
      <name val="Garamond"/>
      <family val="2"/>
    </font>
    <font>
      <sz val="11"/>
      <name val="Garamond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name val="Arial Narrow"/>
      <family val="2"/>
    </font>
    <font>
      <b/>
      <sz val="18"/>
      <color theme="1"/>
      <name val="Arial Narrow"/>
      <family val="2"/>
    </font>
    <font>
      <sz val="14"/>
      <name val="Garamond"/>
      <family val="2"/>
    </font>
    <font>
      <sz val="14"/>
      <color theme="1"/>
      <name val="Garamond"/>
      <family val="2"/>
    </font>
    <font>
      <b/>
      <sz val="16"/>
      <name val="Arial Narrow"/>
      <family val="2"/>
    </font>
    <font>
      <b/>
      <i/>
      <sz val="20"/>
      <color theme="1"/>
      <name val="Arial Narrow"/>
      <family val="2"/>
    </font>
    <font>
      <sz val="14"/>
      <name val="Arial Narrow"/>
      <family val="2"/>
    </font>
    <font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4" borderId="1" xfId="0" applyFont="1" applyFill="1" applyBorder="1" applyAlignment="1">
      <alignment wrapText="1"/>
    </xf>
    <xf numFmtId="164" fontId="3" fillId="0" borderId="1" xfId="1" applyFont="1" applyBorder="1"/>
    <xf numFmtId="166" fontId="6" fillId="0" borderId="0" xfId="2" applyNumberFormat="1" applyFont="1" applyFill="1" applyBorder="1"/>
    <xf numFmtId="164" fontId="6" fillId="0" borderId="0" xfId="1" applyFont="1" applyFill="1" applyBorder="1"/>
    <xf numFmtId="0" fontId="11" fillId="0" borderId="0" xfId="2" applyFont="1" applyFill="1" applyBorder="1" applyAlignment="1">
      <alignment wrapText="1"/>
    </xf>
    <xf numFmtId="0" fontId="12" fillId="0" borderId="0" xfId="0" applyFont="1"/>
    <xf numFmtId="0" fontId="11" fillId="0" borderId="0" xfId="2" applyFont="1" applyFill="1" applyBorder="1" applyAlignment="1"/>
    <xf numFmtId="49" fontId="5" fillId="0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44" fontId="4" fillId="7" borderId="4" xfId="0" applyNumberFormat="1" applyFont="1" applyFill="1" applyBorder="1"/>
    <xf numFmtId="0" fontId="9" fillId="3" borderId="1" xfId="0" applyFont="1" applyFill="1" applyBorder="1" applyAlignment="1">
      <alignment vertical="center" wrapText="1"/>
    </xf>
    <xf numFmtId="165" fontId="4" fillId="10" borderId="10" xfId="0" applyNumberFormat="1" applyFont="1" applyFill="1" applyBorder="1"/>
    <xf numFmtId="165" fontId="3" fillId="0" borderId="2" xfId="0" applyNumberFormat="1" applyFont="1" applyBorder="1"/>
    <xf numFmtId="0" fontId="5" fillId="3" borderId="4" xfId="0" applyFont="1" applyFill="1" applyBorder="1"/>
    <xf numFmtId="0" fontId="5" fillId="3" borderId="1" xfId="0" applyFont="1" applyFill="1" applyBorder="1"/>
    <xf numFmtId="44" fontId="3" fillId="0" borderId="8" xfId="0" applyNumberFormat="1" applyFont="1" applyBorder="1"/>
    <xf numFmtId="166" fontId="3" fillId="0" borderId="11" xfId="0" applyNumberFormat="1" applyFont="1" applyBorder="1"/>
    <xf numFmtId="9" fontId="3" fillId="0" borderId="13" xfId="3" applyFont="1" applyBorder="1"/>
    <xf numFmtId="165" fontId="3" fillId="0" borderId="12" xfId="0" applyNumberFormat="1" applyFont="1" applyBorder="1"/>
    <xf numFmtId="9" fontId="3" fillId="0" borderId="14" xfId="3" applyFont="1" applyBorder="1"/>
    <xf numFmtId="165" fontId="3" fillId="0" borderId="15" xfId="0" applyNumberFormat="1" applyFont="1" applyBorder="1"/>
    <xf numFmtId="165" fontId="3" fillId="10" borderId="2" xfId="0" applyNumberFormat="1" applyFont="1" applyFill="1" applyBorder="1"/>
    <xf numFmtId="0" fontId="9" fillId="3" borderId="6" xfId="0" applyFont="1" applyFill="1" applyBorder="1" applyAlignment="1">
      <alignment horizontal="center" vertical="center" wrapText="1"/>
    </xf>
    <xf numFmtId="164" fontId="6" fillId="6" borderId="6" xfId="2" applyNumberFormat="1" applyFont="1" applyFill="1" applyBorder="1" applyAlignment="1">
      <alignment wrapText="1"/>
    </xf>
    <xf numFmtId="9" fontId="6" fillId="6" borderId="9" xfId="2" applyNumberFormat="1" applyFont="1" applyFill="1" applyBorder="1"/>
    <xf numFmtId="0" fontId="9" fillId="3" borderId="9" xfId="0" applyFont="1" applyFill="1" applyBorder="1" applyAlignment="1">
      <alignment vertical="center" wrapText="1"/>
    </xf>
    <xf numFmtId="44" fontId="3" fillId="0" borderId="9" xfId="0" applyNumberFormat="1" applyFont="1" applyBorder="1"/>
    <xf numFmtId="0" fontId="9" fillId="3" borderId="6" xfId="0" applyFont="1" applyFill="1" applyBorder="1" applyAlignment="1">
      <alignment vertical="center" wrapText="1"/>
    </xf>
    <xf numFmtId="164" fontId="3" fillId="0" borderId="6" xfId="1" applyFont="1" applyBorder="1"/>
    <xf numFmtId="49" fontId="3" fillId="0" borderId="17" xfId="0" applyNumberFormat="1" applyFont="1" applyBorder="1" applyAlignment="1">
      <alignment horizontal="center" vertical="center"/>
    </xf>
    <xf numFmtId="166" fontId="6" fillId="6" borderId="18" xfId="2" applyNumberFormat="1" applyFont="1" applyFill="1" applyBorder="1"/>
    <xf numFmtId="166" fontId="6" fillId="6" borderId="19" xfId="2" applyNumberFormat="1" applyFont="1" applyFill="1" applyBorder="1"/>
    <xf numFmtId="166" fontId="4" fillId="7" borderId="2" xfId="0" applyNumberFormat="1" applyFont="1" applyFill="1" applyBorder="1"/>
    <xf numFmtId="0" fontId="3" fillId="1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10" borderId="10" xfId="0" applyFont="1" applyFill="1" applyBorder="1" applyAlignment="1">
      <alignment horizontal="right"/>
    </xf>
    <xf numFmtId="0" fontId="13" fillId="8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9" fillId="3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8" fillId="8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0" fillId="9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/>
    </xf>
    <xf numFmtId="49" fontId="5" fillId="5" borderId="3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5" fillId="6" borderId="4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/>
    </xf>
    <xf numFmtId="0" fontId="15" fillId="6" borderId="4" xfId="2" applyFont="1" applyFill="1" applyBorder="1" applyAlignment="1">
      <alignment horizontal="center" vertical="center"/>
    </xf>
  </cellXfs>
  <cellStyles count="4">
    <cellStyle name="Normal" xfId="0" builtinId="0"/>
    <cellStyle name="Nøytral" xfId="2" builtinId="28" customBuiltin="1"/>
    <cellStyle name="Prosent" xfId="3" builtinId="5"/>
    <cellStyle name="Valuta" xfId="1" builtinId="4"/>
  </cellStyles>
  <dxfs count="0"/>
  <tableStyles count="0" defaultTableStyle="TableStyleMedium2" defaultPivotStyle="PivotStyleLight16"/>
  <colors>
    <mruColors>
      <color rgb="FFCCFFCC"/>
      <color rgb="FF99FF99"/>
      <color rgb="FFCCCCFF"/>
      <color rgb="FFFFFF99"/>
      <color rgb="FFEB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abSelected="1" view="pageLayout" zoomScaleNormal="100" zoomScaleSheetLayoutView="100" workbookViewId="0">
      <selection activeCell="B26" sqref="B26"/>
    </sheetView>
  </sheetViews>
  <sheetFormatPr baseColWidth="10" defaultRowHeight="15" x14ac:dyDescent="0.25"/>
  <cols>
    <col min="1" max="1" width="5.28515625" customWidth="1"/>
    <col min="2" max="2" width="37.28515625" customWidth="1"/>
    <col min="3" max="3" width="16" customWidth="1"/>
    <col min="4" max="4" width="14.42578125" customWidth="1"/>
    <col min="5" max="5" width="34.140625" customWidth="1"/>
    <col min="6" max="6" width="8.140625" customWidth="1"/>
  </cols>
  <sheetData>
    <row r="1" spans="1:7" ht="69" customHeight="1" x14ac:dyDescent="0.25">
      <c r="A1" s="68" t="s">
        <v>27</v>
      </c>
      <c r="B1" s="69"/>
      <c r="C1" s="69"/>
      <c r="D1" s="69"/>
      <c r="E1" s="69"/>
    </row>
    <row r="2" spans="1:7" s="9" customFormat="1" ht="29.25" customHeight="1" x14ac:dyDescent="0.3">
      <c r="A2" s="71" t="s">
        <v>13</v>
      </c>
      <c r="B2" s="71"/>
      <c r="C2" s="70"/>
      <c r="D2" s="70"/>
      <c r="E2" s="70"/>
      <c r="F2" s="8"/>
    </row>
    <row r="3" spans="1:7" s="9" customFormat="1" ht="29.25" customHeight="1" x14ac:dyDescent="0.3">
      <c r="A3" s="72" t="s">
        <v>17</v>
      </c>
      <c r="B3" s="72"/>
      <c r="C3" s="73"/>
      <c r="D3" s="73"/>
      <c r="E3" s="73"/>
      <c r="F3" s="10"/>
    </row>
    <row r="4" spans="1:7" ht="37.5" customHeight="1" x14ac:dyDescent="0.25">
      <c r="A4" s="58" t="s">
        <v>37</v>
      </c>
      <c r="B4" s="58"/>
      <c r="C4" s="58"/>
      <c r="D4" s="58"/>
      <c r="E4" s="58"/>
    </row>
    <row r="5" spans="1:7" ht="36" customHeight="1" x14ac:dyDescent="0.25">
      <c r="A5" s="59"/>
      <c r="B5" s="59"/>
      <c r="C5" s="59"/>
      <c r="D5" s="59"/>
      <c r="E5" s="59"/>
    </row>
    <row r="6" spans="1:7" ht="20.25" customHeight="1" x14ac:dyDescent="0.25">
      <c r="A6" s="40" t="s">
        <v>18</v>
      </c>
      <c r="B6" s="40"/>
      <c r="C6" s="40"/>
      <c r="D6" s="40"/>
      <c r="E6" s="40"/>
    </row>
    <row r="7" spans="1:7" ht="33" customHeight="1" x14ac:dyDescent="0.25">
      <c r="A7" s="65" t="s">
        <v>1</v>
      </c>
      <c r="B7" s="66"/>
      <c r="C7" s="66"/>
      <c r="D7" s="67"/>
      <c r="E7" s="12" t="s">
        <v>0</v>
      </c>
    </row>
    <row r="8" spans="1:7" ht="16.5" customHeight="1" x14ac:dyDescent="0.25">
      <c r="A8" s="61" t="s">
        <v>16</v>
      </c>
      <c r="B8" s="61"/>
      <c r="C8" s="61"/>
      <c r="D8" s="61"/>
      <c r="E8" s="62"/>
    </row>
    <row r="9" spans="1:7" ht="16.5" x14ac:dyDescent="0.3">
      <c r="A9" s="33" t="s">
        <v>28</v>
      </c>
      <c r="B9" s="60" t="s">
        <v>32</v>
      </c>
      <c r="C9" s="60"/>
      <c r="D9" s="60"/>
      <c r="E9" s="34">
        <v>0</v>
      </c>
    </row>
    <row r="10" spans="1:7" ht="16.5" customHeight="1" x14ac:dyDescent="0.3">
      <c r="A10" s="33" t="s">
        <v>29</v>
      </c>
      <c r="B10" s="63" t="s">
        <v>33</v>
      </c>
      <c r="C10" s="63"/>
      <c r="D10" s="63"/>
      <c r="E10" s="35">
        <v>0</v>
      </c>
      <c r="F10" s="7"/>
    </row>
    <row r="11" spans="1:7" ht="16.5" x14ac:dyDescent="0.3">
      <c r="A11" s="33" t="s">
        <v>30</v>
      </c>
      <c r="B11" s="64" t="s">
        <v>34</v>
      </c>
      <c r="C11" s="64"/>
      <c r="D11" s="64"/>
      <c r="E11" s="35">
        <v>0</v>
      </c>
      <c r="F11" s="11"/>
      <c r="G11" s="6"/>
    </row>
    <row r="12" spans="1:7" ht="16.5" x14ac:dyDescent="0.3">
      <c r="A12" s="33" t="s">
        <v>31</v>
      </c>
      <c r="B12" s="64" t="s">
        <v>35</v>
      </c>
      <c r="C12" s="64"/>
      <c r="D12" s="64"/>
      <c r="E12" s="35">
        <v>0</v>
      </c>
    </row>
    <row r="13" spans="1:7" ht="18" x14ac:dyDescent="0.25">
      <c r="A13" s="57" t="s">
        <v>20</v>
      </c>
      <c r="B13" s="57"/>
      <c r="C13" s="57"/>
      <c r="D13" s="57"/>
      <c r="E13" s="36">
        <f>SUM(E8:E12)</f>
        <v>0</v>
      </c>
    </row>
    <row r="14" spans="1:7" ht="30" customHeight="1" x14ac:dyDescent="0.25"/>
    <row r="15" spans="1:7" ht="20.25" x14ac:dyDescent="0.25">
      <c r="A15" s="52" t="s">
        <v>12</v>
      </c>
      <c r="B15" s="52"/>
      <c r="C15" s="52"/>
      <c r="D15" s="52"/>
      <c r="E15" s="52"/>
    </row>
    <row r="16" spans="1:7" ht="60.75" customHeight="1" x14ac:dyDescent="0.25">
      <c r="A16" s="53" t="s">
        <v>19</v>
      </c>
      <c r="B16" s="53"/>
      <c r="C16" s="53"/>
      <c r="D16" s="53"/>
      <c r="E16" s="53"/>
    </row>
    <row r="17" spans="1:5" x14ac:dyDescent="0.25">
      <c r="A17" s="54" t="s">
        <v>11</v>
      </c>
      <c r="B17" s="54"/>
      <c r="C17" s="55"/>
      <c r="D17" s="55"/>
      <c r="E17" s="54"/>
    </row>
    <row r="18" spans="1:5" ht="16.5" x14ac:dyDescent="0.25">
      <c r="A18" s="47" t="s">
        <v>3</v>
      </c>
      <c r="B18" s="47"/>
      <c r="C18" s="14" t="s">
        <v>8</v>
      </c>
      <c r="D18" s="26" t="s">
        <v>2</v>
      </c>
      <c r="E18" s="29" t="s">
        <v>7</v>
      </c>
    </row>
    <row r="19" spans="1:5" ht="33" customHeight="1" x14ac:dyDescent="0.3">
      <c r="A19" s="48" t="s">
        <v>36</v>
      </c>
      <c r="B19" s="48"/>
      <c r="C19" s="2">
        <v>10</v>
      </c>
      <c r="D19" s="27">
        <v>0</v>
      </c>
      <c r="E19" s="30">
        <f>C19*D19</f>
        <v>0</v>
      </c>
    </row>
    <row r="20" spans="1:5" ht="16.5" customHeight="1" x14ac:dyDescent="0.3">
      <c r="A20" s="49" t="s">
        <v>5</v>
      </c>
      <c r="B20" s="49"/>
      <c r="C20" s="3">
        <v>10</v>
      </c>
      <c r="D20" s="27">
        <v>0</v>
      </c>
      <c r="E20" s="30">
        <f t="shared" ref="E20:E22" si="0">C20*D20</f>
        <v>0</v>
      </c>
    </row>
    <row r="21" spans="1:5" ht="16.5" x14ac:dyDescent="0.3">
      <c r="A21" s="50" t="s">
        <v>4</v>
      </c>
      <c r="B21" s="50"/>
      <c r="C21" s="4">
        <v>10</v>
      </c>
      <c r="D21" s="27">
        <v>0</v>
      </c>
      <c r="E21" s="30">
        <f t="shared" si="0"/>
        <v>0</v>
      </c>
    </row>
    <row r="22" spans="1:5" ht="16.5" x14ac:dyDescent="0.3">
      <c r="A22" s="50" t="s">
        <v>14</v>
      </c>
      <c r="B22" s="50"/>
      <c r="C22" s="4">
        <v>10</v>
      </c>
      <c r="D22" s="27">
        <v>0</v>
      </c>
      <c r="E22" s="30">
        <f t="shared" si="0"/>
        <v>0</v>
      </c>
    </row>
    <row r="23" spans="1:5" ht="16.5" customHeight="1" x14ac:dyDescent="0.25">
      <c r="A23" s="47" t="s">
        <v>3</v>
      </c>
      <c r="B23" s="47"/>
      <c r="C23" s="14" t="s">
        <v>9</v>
      </c>
      <c r="D23" s="26" t="s">
        <v>10</v>
      </c>
      <c r="E23" s="31" t="s">
        <v>7</v>
      </c>
    </row>
    <row r="24" spans="1:5" ht="18" customHeight="1" x14ac:dyDescent="0.3">
      <c r="A24" s="51" t="s">
        <v>6</v>
      </c>
      <c r="B24" s="51"/>
      <c r="C24" s="5">
        <v>20000</v>
      </c>
      <c r="D24" s="28">
        <v>0</v>
      </c>
      <c r="E24" s="32">
        <f>C24*(1+D24)</f>
        <v>20000</v>
      </c>
    </row>
    <row r="25" spans="1:5" ht="19.5" customHeight="1" x14ac:dyDescent="0.25">
      <c r="A25" s="57" t="s">
        <v>21</v>
      </c>
      <c r="B25" s="57"/>
      <c r="C25" s="57"/>
      <c r="D25" s="57"/>
      <c r="E25" s="13">
        <f>SUM(E19:E24)</f>
        <v>20000</v>
      </c>
    </row>
    <row r="26" spans="1:5" ht="47.25" customHeight="1" x14ac:dyDescent="0.25"/>
    <row r="27" spans="1:5" ht="23.25" x14ac:dyDescent="0.25">
      <c r="A27" s="56" t="s">
        <v>22</v>
      </c>
      <c r="B27" s="56"/>
      <c r="C27" s="56"/>
      <c r="D27" s="56"/>
      <c r="E27" s="56"/>
    </row>
    <row r="28" spans="1:5" ht="33" customHeight="1" x14ac:dyDescent="0.3">
      <c r="A28" s="41" t="s">
        <v>1</v>
      </c>
      <c r="B28" s="42"/>
      <c r="C28" s="18" t="s">
        <v>23</v>
      </c>
      <c r="D28" s="18" t="s">
        <v>15</v>
      </c>
      <c r="E28" s="17"/>
    </row>
    <row r="29" spans="1:5" ht="22.5" customHeight="1" x14ac:dyDescent="0.3">
      <c r="A29" s="43" t="str">
        <f>A13</f>
        <v>Sum Fastpris (eks. mva.)</v>
      </c>
      <c r="B29" s="44"/>
      <c r="C29" s="20">
        <f>E13</f>
        <v>0</v>
      </c>
      <c r="D29" s="21">
        <v>1</v>
      </c>
      <c r="E29" s="22">
        <f>C29*D29</f>
        <v>0</v>
      </c>
    </row>
    <row r="30" spans="1:5" ht="22.5" customHeight="1" x14ac:dyDescent="0.3">
      <c r="A30" s="45" t="str">
        <f>A25</f>
        <v>Sum Tilleggsarbeider (eks. mva.)</v>
      </c>
      <c r="B30" s="46"/>
      <c r="C30" s="19">
        <f>E25</f>
        <v>20000</v>
      </c>
      <c r="D30" s="23">
        <v>0.5</v>
      </c>
      <c r="E30" s="24">
        <f t="shared" ref="E30" si="1">C30*D30</f>
        <v>10000</v>
      </c>
    </row>
    <row r="31" spans="1:5" ht="24" customHeight="1" x14ac:dyDescent="0.3">
      <c r="A31" s="37" t="s">
        <v>24</v>
      </c>
      <c r="B31" s="37"/>
      <c r="C31" s="37"/>
      <c r="D31" s="37"/>
      <c r="E31" s="25">
        <f>SUM(E29:E30)</f>
        <v>10000</v>
      </c>
    </row>
    <row r="32" spans="1:5" ht="24" customHeight="1" x14ac:dyDescent="0.3">
      <c r="A32" s="38" t="s">
        <v>25</v>
      </c>
      <c r="B32" s="38"/>
      <c r="C32" s="38"/>
      <c r="D32" s="38"/>
      <c r="E32" s="16">
        <f>E31*0.25</f>
        <v>2500</v>
      </c>
    </row>
    <row r="33" spans="1:6" ht="24" customHeight="1" thickBot="1" x14ac:dyDescent="0.3">
      <c r="A33" s="39" t="s">
        <v>26</v>
      </c>
      <c r="B33" s="39"/>
      <c r="C33" s="39"/>
      <c r="D33" s="39"/>
      <c r="E33" s="15">
        <f>SUM(E31:E32)</f>
        <v>12500</v>
      </c>
    </row>
    <row r="34" spans="1:6" ht="24" customHeight="1" thickTop="1" x14ac:dyDescent="0.3">
      <c r="A34" s="1"/>
      <c r="B34" s="1"/>
      <c r="C34" s="1"/>
      <c r="D34" s="1"/>
      <c r="E34" s="1"/>
    </row>
    <row r="35" spans="1:6" ht="24" customHeight="1" x14ac:dyDescent="0.3">
      <c r="A35" s="1"/>
      <c r="B35" s="1"/>
      <c r="C35" s="1"/>
      <c r="D35" s="1"/>
      <c r="E35" s="1"/>
    </row>
    <row r="36" spans="1:6" ht="24" customHeight="1" x14ac:dyDescent="0.3">
      <c r="A36" s="1"/>
      <c r="B36" s="1"/>
      <c r="C36" s="1"/>
      <c r="D36" s="1"/>
      <c r="E36" s="1"/>
    </row>
    <row r="37" spans="1:6" ht="35.25" customHeight="1" x14ac:dyDescent="0.3">
      <c r="A37" s="1"/>
      <c r="B37" s="1"/>
      <c r="C37" s="1"/>
      <c r="D37" s="1"/>
      <c r="E37" s="1"/>
    </row>
    <row r="38" spans="1:6" ht="16.5" x14ac:dyDescent="0.3">
      <c r="A38" s="1"/>
      <c r="B38" s="1"/>
      <c r="C38" s="1"/>
      <c r="D38" s="1"/>
      <c r="E38" s="1"/>
    </row>
    <row r="39" spans="1:6" ht="16.5" x14ac:dyDescent="0.3">
      <c r="A39" s="1"/>
      <c r="B39" s="1"/>
      <c r="C39" s="1"/>
      <c r="D39" s="1"/>
      <c r="E39" s="1"/>
      <c r="F39" s="1"/>
    </row>
    <row r="40" spans="1:6" ht="16.5" x14ac:dyDescent="0.3">
      <c r="A40" s="1"/>
      <c r="B40" s="1"/>
      <c r="C40" s="1"/>
      <c r="D40" s="1"/>
      <c r="E40" s="1"/>
      <c r="F40" s="1"/>
    </row>
    <row r="41" spans="1:6" ht="16.5" x14ac:dyDescent="0.3">
      <c r="A41" s="1"/>
      <c r="B41" s="1"/>
      <c r="C41" s="1"/>
      <c r="D41" s="1"/>
      <c r="E41" s="1"/>
      <c r="F41" s="1"/>
    </row>
    <row r="42" spans="1:6" ht="16.5" x14ac:dyDescent="0.3">
      <c r="A42" s="1"/>
      <c r="B42" s="1"/>
      <c r="C42" s="1"/>
      <c r="D42" s="1"/>
      <c r="E42" s="1"/>
      <c r="F42" s="1"/>
    </row>
    <row r="43" spans="1:6" ht="16.5" x14ac:dyDescent="0.3">
      <c r="F43" s="1"/>
    </row>
  </sheetData>
  <mergeCells count="32">
    <mergeCell ref="A1:E1"/>
    <mergeCell ref="C2:E2"/>
    <mergeCell ref="A2:B2"/>
    <mergeCell ref="A3:B3"/>
    <mergeCell ref="C3:E3"/>
    <mergeCell ref="A17:E17"/>
    <mergeCell ref="A27:E27"/>
    <mergeCell ref="A25:D25"/>
    <mergeCell ref="A4:E5"/>
    <mergeCell ref="B9:D9"/>
    <mergeCell ref="A8:E8"/>
    <mergeCell ref="A13:D13"/>
    <mergeCell ref="B10:D10"/>
    <mergeCell ref="B11:D11"/>
    <mergeCell ref="B12:D12"/>
    <mergeCell ref="A7:D7"/>
    <mergeCell ref="A31:D31"/>
    <mergeCell ref="A32:D32"/>
    <mergeCell ref="A33:D33"/>
    <mergeCell ref="A6:E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24:B24"/>
    <mergeCell ref="A15:E15"/>
    <mergeCell ref="A16:E1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>
    <oddHeader>&amp;C&amp;"Arial Narrow,Kursiv"&amp;KFF0000Entreprenøren bes KUN fylle ut de gule feltene.
Filen skal fylles ut digitalt, før den lagres som .pdf og leveres sammen med øvrige tilbudsdokumenter.</oddHeader>
    <oddFooter>&amp;C&amp;"Arial Narrow,Kursiv"&amp;KFF0000Entreprenøren bes KUN fylle ut de gule feltene.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Prisskjema</vt:lpstr>
    </vt:vector>
  </TitlesOfParts>
  <Company>Forsvarsbygg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Lise-Mari Valle</dc:creator>
  <cp:lastModifiedBy>Breimo, Anne Helene</cp:lastModifiedBy>
  <cp:lastPrinted>2021-03-17T11:12:09Z</cp:lastPrinted>
  <dcterms:created xsi:type="dcterms:W3CDTF">2019-09-20T07:28:14Z</dcterms:created>
  <dcterms:modified xsi:type="dcterms:W3CDTF">2021-04-12T12:10:54Z</dcterms:modified>
</cp:coreProperties>
</file>