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6_ANS\6.2_RA og innkjøp\0_Anskaffelser\1_Administrative støttefunksjoner\Adm. materiell\2018_5372 Leie av kaffemaskiner\Konkurransegrunnlag\"/>
    </mc:Choice>
  </mc:AlternateContent>
  <bookViews>
    <workbookView xWindow="0" yWindow="0" windowWidth="21930" windowHeight="10575"/>
  </bookViews>
  <sheets>
    <sheet name="Ark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 r="G30" i="1" l="1"/>
  <c r="G27" i="1"/>
  <c r="G16" i="1"/>
  <c r="G15" i="1"/>
  <c r="G14" i="1"/>
  <c r="G13" i="1"/>
  <c r="G17" i="1" l="1"/>
  <c r="G32" i="1"/>
  <c r="G29" i="1"/>
  <c r="G26" i="1"/>
  <c r="G21" i="1"/>
  <c r="G20" i="1"/>
  <c r="G19" i="1"/>
  <c r="G18" i="1"/>
  <c r="G12" i="1"/>
  <c r="G11" i="1"/>
  <c r="G34" i="1" l="1"/>
  <c r="G22" i="1"/>
</calcChain>
</file>

<file path=xl/sharedStrings.xml><?xml version="1.0" encoding="utf-8"?>
<sst xmlns="http://schemas.openxmlformats.org/spreadsheetml/2006/main" count="64" uniqueCount="46">
  <si>
    <t>Vedlegg B - Prisskjema</t>
  </si>
  <si>
    <t>Produkt</t>
  </si>
  <si>
    <t>Estimert volum</t>
  </si>
  <si>
    <t>Enhet</t>
  </si>
  <si>
    <t>Modell</t>
  </si>
  <si>
    <t>Underskap til kaffemaskin, pkt 3</t>
  </si>
  <si>
    <t>Tappetårn med kaldt vann uten kullsyre samt kaldt vann med kullsyre</t>
  </si>
  <si>
    <t>Vannautomat med kaldt vann uten kullsyre samt kaldt vann med kullsyre</t>
  </si>
  <si>
    <t>Produsent/merke som tilbys</t>
  </si>
  <si>
    <t>Samlet leiepris pr år</t>
  </si>
  <si>
    <t>Samlet pris forbruksvarer pr år</t>
  </si>
  <si>
    <t>Pkt.</t>
  </si>
  <si>
    <t>Kaffemaskin benkmodell med sort kaffe, espresso, varmt vann, kakao mm</t>
  </si>
  <si>
    <t>Urnetrakter</t>
  </si>
  <si>
    <t>Totalt anslag årlig leie - vektes 20 %</t>
  </si>
  <si>
    <t>Totalt anslag forbruksvarer pr år - vektes 80 %</t>
  </si>
  <si>
    <t>Forbruksvarer/tilbehør:</t>
  </si>
  <si>
    <t>Nord-Norge</t>
  </si>
  <si>
    <t>Sør-Norge</t>
  </si>
  <si>
    <t>Hvilket delområde gis det tilbud på/gjelder prislisten for (sett kryss) :</t>
  </si>
  <si>
    <t>Skal kun besvares av prekvalifiserte Leverandører. Skal ikke innleveres ifm søknad om deltakelse.</t>
  </si>
  <si>
    <t>Underskap til kaffemaskin, pkt 1</t>
  </si>
  <si>
    <t>Underskap til vannautomat pkt 3</t>
  </si>
  <si>
    <t>Kaffemaskin gulvmodell med sort kaffe, espresso, varmt vann, kakao mm - kapasitet 40 personer</t>
  </si>
  <si>
    <t>Kaffemaskin gulvmodell med sort kaffe, espresso, varmt vann, kakao mm - kapasitet 80 personer</t>
  </si>
  <si>
    <t>Kaffemaskin gulvmodell med sort kaffe, espresso, varmt vann, kakao mm - kapasitet 10 personer</t>
  </si>
  <si>
    <t>Underskap til kaffemaskin, pkt 5</t>
  </si>
  <si>
    <t>stk</t>
  </si>
  <si>
    <r>
      <t xml:space="preserve">Pristilbud skal dekke alle administrative kostnader samt frakt, service og utrykning. Alle priser oppgis i NOK eks mva. TILBYDER FYLLER KUN UT HVITE FELTER I PRISSKJEMAET. Alle hvite felter skal fylles ut. </t>
    </r>
    <r>
      <rPr>
        <i/>
        <sz val="11"/>
        <color theme="1"/>
        <rFont val="Garamond"/>
        <family val="1"/>
      </rPr>
      <t>Det skal oppgis èn pris for hvert produkt. Prisene skal oppgis i det format som det bes om. Dersom det for eksempel er bedt om stykkpris skal det ikke oppgis en fastpris pr år. Når anskaffer har oppgitt volum/antall i prisskjemaet er det kun det oppgitte volum/antall som vil bli brukt ved evalueringen</t>
    </r>
    <r>
      <rPr>
        <sz val="11"/>
        <color theme="1"/>
        <rFont val="Garamond"/>
        <family val="1"/>
      </rPr>
      <t>.</t>
    </r>
    <r>
      <rPr>
        <i/>
        <sz val="11"/>
        <color theme="1"/>
        <rFont val="Garamond"/>
        <family val="1"/>
      </rPr>
      <t xml:space="preserve"> Tilbyder skal ikke endre oppsett av skjemaet/tekst i skjemaet på noen måte</t>
    </r>
    <r>
      <rPr>
        <sz val="11"/>
        <color theme="1"/>
        <rFont val="Garamond"/>
        <family val="1"/>
      </rPr>
      <t>. Hvis det er tvil om noe, anbefaler vi at anskaffer kontaktes for avklaring. Feil utfylling kan føre til avvisning av tilbud eller gi uheldig utslag ved evalueringen. 
Hvis det tilbys for begge delområdene, med forskjellig priser, skal det innleveres to prisskjemaer, ett for hvert delområde.</t>
    </r>
  </si>
  <si>
    <t>Kaffebønner til sort kaffe, ref del III ytelsesbeskrivelsens pkt 1.4</t>
  </si>
  <si>
    <t>Kaffebønner til ulike espressodrikker med og uten melk, ref del III ytelsesbeskrivelsens pkt 1.4</t>
  </si>
  <si>
    <t>Maksimum pris eks mva pr enhet</t>
  </si>
  <si>
    <t xml:space="preserve">Kaffefilter til urnetrakter </t>
  </si>
  <si>
    <t>Maksimum leiepris pr mnd eks mva. pr enhet</t>
  </si>
  <si>
    <t>Rensetabletter</t>
  </si>
  <si>
    <t>Filter til vann, type Brita Purity C 1000 AC eller tilsvarende</t>
  </si>
  <si>
    <t>Estimert volum pr enhet pr år</t>
  </si>
  <si>
    <t>Kakao til bruk i maskinen</t>
  </si>
  <si>
    <t>Melkepulver til bruk i maskinen</t>
  </si>
  <si>
    <t>kg</t>
  </si>
  <si>
    <t>100 stk</t>
  </si>
  <si>
    <t>20 stk</t>
  </si>
  <si>
    <t xml:space="preserve">Kullsyrepatroner til vannautomat </t>
  </si>
  <si>
    <t>Estimert volum i tabellen over er kun et anslag over Forsvarsbyggs volum, benyttes ifm evalueirng av pris.</t>
  </si>
  <si>
    <t>Produkter som naturlig kommer inn under rammeavtalen, som ikke står nevnt i prisskjema, kan også leies/kjøpes over avtalen. Priser i henhold til prisnivå for øvrig i rammeavtalen.</t>
  </si>
  <si>
    <t>Månedlig leiepris inkl. service og utrykning</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</si>
</sst>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Garamond"/>
      <family val="2"/>
    </font>
    <font>
      <b/>
      <sz val="14"/>
      <color theme="1"/>
      <name val="Garamond"/>
      <family val="1"/>
    </font>
    <font>
      <sz val="11"/>
      <color rgb="FFFF0000"/>
      <name val="Garamond"/>
      <family val="2"/>
    </font>
    <font>
      <sz val="11"/>
      <color theme="1"/>
      <name val="Garamond"/>
      <family val="1"/>
    </font>
    <font>
      <i/>
      <sz val="11"/>
      <color theme="1"/>
      <name val="Garamond"/>
      <family val="1"/>
    </font>
    <font>
      <b/>
      <sz val="11"/>
      <color theme="1"/>
      <name val="Garamond"/>
      <family val="1"/>
    </font>
    <font>
      <sz val="11"/>
      <name val="Garamond"/>
      <family val="2"/>
    </font>
    <font>
      <b/>
      <sz val="11"/>
      <color rgb="FFFF0000"/>
      <name val="Garamond"/>
      <family val="1"/>
    </font>
  </fonts>
  <fills count="8">
    <fill>
      <patternFill patternType="none"/>
    </fill>
    <fill>
      <patternFill patternType="gray125"/>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3" fillId="0" borderId="0" xfId="0" applyFont="1"/>
    <xf numFmtId="0" fontId="5" fillId="0" borderId="0" xfId="0" applyFont="1"/>
    <xf numFmtId="0" fontId="3" fillId="0" borderId="0" xfId="0" applyFont="1" applyAlignment="1" applyProtection="1">
      <alignment horizontal="left" wrapText="1"/>
      <protection locked="0"/>
    </xf>
    <xf numFmtId="0" fontId="0" fillId="0" borderId="1" xfId="0" applyBorder="1"/>
    <xf numFmtId="0" fontId="5" fillId="3" borderId="1" xfId="0" applyFont="1" applyFill="1" applyBorder="1"/>
    <xf numFmtId="0" fontId="5" fillId="3" borderId="1" xfId="0" applyFont="1" applyFill="1" applyBorder="1" applyAlignment="1">
      <alignment wrapText="1"/>
    </xf>
    <xf numFmtId="0" fontId="5" fillId="4" borderId="1" xfId="0" applyFont="1" applyFill="1" applyBorder="1"/>
    <xf numFmtId="0" fontId="0" fillId="5" borderId="1" xfId="0" applyFill="1" applyBorder="1"/>
    <xf numFmtId="0" fontId="0" fillId="5" borderId="1" xfId="0" applyFont="1" applyFill="1" applyBorder="1"/>
    <xf numFmtId="0" fontId="6" fillId="0" borderId="0" xfId="0" applyFont="1"/>
    <xf numFmtId="0" fontId="2" fillId="0" borderId="0" xfId="0" applyFont="1"/>
    <xf numFmtId="0" fontId="6" fillId="5" borderId="1" xfId="0" applyFont="1" applyFill="1" applyBorder="1"/>
    <xf numFmtId="0" fontId="6" fillId="0" borderId="1" xfId="0" applyFont="1" applyBorder="1"/>
    <xf numFmtId="0" fontId="0" fillId="4" borderId="1" xfId="0" applyFill="1" applyBorder="1"/>
    <xf numFmtId="0" fontId="2" fillId="7" borderId="0" xfId="0" applyFont="1" applyFill="1"/>
    <xf numFmtId="0" fontId="1" fillId="7" borderId="0" xfId="0" applyFont="1" applyFill="1"/>
    <xf numFmtId="0" fontId="0" fillId="7" borderId="0" xfId="0" applyFill="1"/>
    <xf numFmtId="0" fontId="5" fillId="7" borderId="0" xfId="0" applyFont="1" applyFill="1"/>
    <xf numFmtId="0" fontId="6" fillId="7" borderId="0" xfId="0" applyFont="1" applyFill="1"/>
    <xf numFmtId="0" fontId="7" fillId="7" borderId="0" xfId="0" applyFont="1" applyFill="1"/>
    <xf numFmtId="0" fontId="4" fillId="2" borderId="0" xfId="0" applyFont="1" applyFill="1"/>
    <xf numFmtId="0" fontId="4" fillId="0" borderId="0" xfId="0" applyFont="1"/>
    <xf numFmtId="0" fontId="3" fillId="7" borderId="0" xfId="0" applyFont="1" applyFill="1" applyAlignment="1" applyProtection="1">
      <alignment horizontal="left" wrapText="1"/>
      <protection locked="0"/>
    </xf>
    <xf numFmtId="0" fontId="5" fillId="6"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workbookViewId="0">
      <selection activeCell="B14" sqref="B14"/>
    </sheetView>
  </sheetViews>
  <sheetFormatPr baseColWidth="10" defaultRowHeight="15" x14ac:dyDescent="0.25"/>
  <cols>
    <col min="1" max="1" width="4.7109375" customWidth="1"/>
    <col min="2" max="2" width="83" bestFit="1" customWidth="1"/>
    <col min="3" max="3" width="15" bestFit="1" customWidth="1"/>
    <col min="4" max="4" width="15.140625" customWidth="1"/>
    <col min="5" max="5" width="28.42578125" customWidth="1"/>
    <col min="6" max="6" width="34.140625" bestFit="1" customWidth="1"/>
    <col min="7" max="7" width="28.7109375" bestFit="1" customWidth="1"/>
  </cols>
  <sheetData>
    <row r="1" spans="1:15" s="12" customFormat="1" x14ac:dyDescent="0.25">
      <c r="A1" s="16" t="s">
        <v>20</v>
      </c>
      <c r="B1" s="16"/>
      <c r="C1" s="16"/>
      <c r="D1" s="16"/>
      <c r="E1" s="16"/>
      <c r="F1" s="16"/>
      <c r="G1" s="16"/>
      <c r="H1" s="16"/>
      <c r="I1" s="16"/>
      <c r="J1" s="16"/>
      <c r="K1" s="16"/>
    </row>
    <row r="2" spans="1:15" s="1" customFormat="1" ht="18.75" x14ac:dyDescent="0.3">
      <c r="A2" s="17" t="s">
        <v>0</v>
      </c>
      <c r="B2" s="17"/>
      <c r="C2" s="17"/>
      <c r="D2" s="17"/>
      <c r="E2" s="17"/>
      <c r="F2" s="17"/>
      <c r="G2" s="17"/>
      <c r="H2" s="17"/>
      <c r="I2" s="17"/>
      <c r="J2" s="17"/>
      <c r="K2" s="17"/>
    </row>
    <row r="3" spans="1:15" s="1" customFormat="1" ht="11.25" customHeight="1" x14ac:dyDescent="0.3">
      <c r="A3" s="17"/>
      <c r="B3" s="17"/>
      <c r="C3" s="17"/>
      <c r="D3" s="17"/>
      <c r="E3" s="17"/>
      <c r="F3" s="17"/>
      <c r="G3" s="17"/>
      <c r="H3" s="17"/>
      <c r="I3" s="17"/>
      <c r="J3" s="17"/>
      <c r="K3" s="17"/>
    </row>
    <row r="4" spans="1:15" x14ac:dyDescent="0.25">
      <c r="A4" s="25" t="s">
        <v>19</v>
      </c>
      <c r="B4" s="25"/>
      <c r="C4" s="25"/>
      <c r="D4" s="18"/>
      <c r="E4" s="18"/>
      <c r="F4" s="18"/>
      <c r="G4" s="18"/>
      <c r="H4" s="18"/>
      <c r="I4" s="18"/>
      <c r="J4" s="18"/>
      <c r="K4" s="18"/>
    </row>
    <row r="5" spans="1:15" x14ac:dyDescent="0.25">
      <c r="A5" s="15">
        <v>1</v>
      </c>
      <c r="B5" s="15" t="s">
        <v>17</v>
      </c>
      <c r="C5" s="5"/>
      <c r="D5" s="18"/>
      <c r="E5" s="18"/>
      <c r="F5" s="18"/>
      <c r="G5" s="18"/>
      <c r="H5" s="18"/>
      <c r="I5" s="18"/>
      <c r="J5" s="18"/>
      <c r="K5" s="18"/>
    </row>
    <row r="6" spans="1:15" x14ac:dyDescent="0.25">
      <c r="A6" s="15">
        <v>2</v>
      </c>
      <c r="B6" s="15" t="s">
        <v>18</v>
      </c>
      <c r="C6" s="5"/>
      <c r="D6" s="18"/>
      <c r="E6" s="18"/>
      <c r="F6" s="18"/>
      <c r="G6" s="18"/>
      <c r="H6" s="18"/>
      <c r="I6" s="18"/>
      <c r="J6" s="18"/>
      <c r="K6" s="18"/>
    </row>
    <row r="7" spans="1:15" s="2" customFormat="1" ht="60.75" customHeight="1" x14ac:dyDescent="0.25">
      <c r="A7" s="24" t="s">
        <v>28</v>
      </c>
      <c r="B7" s="24"/>
      <c r="C7" s="24"/>
      <c r="D7" s="24"/>
      <c r="E7" s="24"/>
      <c r="F7" s="24"/>
      <c r="G7" s="24"/>
      <c r="H7" s="24"/>
      <c r="I7" s="24"/>
      <c r="J7" s="24"/>
      <c r="K7" s="24"/>
      <c r="L7" s="4"/>
      <c r="M7" s="4"/>
      <c r="N7" s="4"/>
      <c r="O7" s="4"/>
    </row>
    <row r="8" spans="1:15" x14ac:dyDescent="0.25">
      <c r="A8" s="18"/>
      <c r="B8" s="18"/>
      <c r="C8" s="18"/>
      <c r="D8" s="18"/>
      <c r="E8" s="18"/>
      <c r="F8" s="18"/>
      <c r="G8" s="18"/>
      <c r="H8" s="18"/>
      <c r="I8" s="18"/>
      <c r="J8" s="18"/>
      <c r="K8" s="18"/>
    </row>
    <row r="9" spans="1:15" s="3" customFormat="1" x14ac:dyDescent="0.25">
      <c r="A9" s="25" t="s">
        <v>45</v>
      </c>
      <c r="B9" s="25"/>
      <c r="C9" s="25"/>
      <c r="D9" s="25"/>
      <c r="E9" s="25"/>
      <c r="F9" s="25"/>
      <c r="G9" s="25"/>
      <c r="H9" s="19"/>
      <c r="I9" s="19"/>
      <c r="J9" s="19"/>
      <c r="K9" s="19"/>
    </row>
    <row r="10" spans="1:15" s="3" customFormat="1" ht="30" x14ac:dyDescent="0.25">
      <c r="A10" s="6" t="s">
        <v>11</v>
      </c>
      <c r="B10" s="6" t="s">
        <v>1</v>
      </c>
      <c r="C10" s="6" t="s">
        <v>2</v>
      </c>
      <c r="D10" s="6" t="s">
        <v>3</v>
      </c>
      <c r="E10" s="6" t="s">
        <v>4</v>
      </c>
      <c r="F10" s="7" t="s">
        <v>33</v>
      </c>
      <c r="G10" s="6" t="s">
        <v>9</v>
      </c>
      <c r="H10" s="21"/>
      <c r="I10" s="19"/>
      <c r="J10" s="19"/>
      <c r="K10" s="19"/>
    </row>
    <row r="11" spans="1:15" x14ac:dyDescent="0.25">
      <c r="A11" s="9">
        <v>1</v>
      </c>
      <c r="B11" s="9" t="s">
        <v>24</v>
      </c>
      <c r="C11" s="9">
        <v>20</v>
      </c>
      <c r="D11" s="9" t="s">
        <v>27</v>
      </c>
      <c r="E11" s="5"/>
      <c r="F11" s="5"/>
      <c r="G11" s="9">
        <f t="shared" ref="G11:G21" si="0">(C11*F11)*12</f>
        <v>0</v>
      </c>
      <c r="H11" s="18"/>
      <c r="I11" s="18"/>
      <c r="J11" s="18"/>
      <c r="K11" s="18"/>
    </row>
    <row r="12" spans="1:15" x14ac:dyDescent="0.25">
      <c r="A12" s="9">
        <v>2</v>
      </c>
      <c r="B12" s="9" t="s">
        <v>21</v>
      </c>
      <c r="C12" s="9">
        <v>20</v>
      </c>
      <c r="D12" s="9" t="s">
        <v>27</v>
      </c>
      <c r="E12" s="5"/>
      <c r="F12" s="5"/>
      <c r="G12" s="9">
        <f t="shared" si="0"/>
        <v>0</v>
      </c>
      <c r="H12" s="18"/>
      <c r="I12" s="18"/>
      <c r="J12" s="18"/>
      <c r="K12" s="18"/>
    </row>
    <row r="13" spans="1:15" x14ac:dyDescent="0.25">
      <c r="A13" s="9">
        <v>3</v>
      </c>
      <c r="B13" s="9" t="s">
        <v>23</v>
      </c>
      <c r="C13" s="9">
        <v>10</v>
      </c>
      <c r="D13" s="9" t="s">
        <v>27</v>
      </c>
      <c r="E13" s="5"/>
      <c r="F13" s="5"/>
      <c r="G13" s="9">
        <f t="shared" si="0"/>
        <v>0</v>
      </c>
      <c r="H13" s="18"/>
      <c r="I13" s="18"/>
      <c r="J13" s="18"/>
      <c r="K13" s="18"/>
    </row>
    <row r="14" spans="1:15" x14ac:dyDescent="0.25">
      <c r="A14" s="9">
        <v>4</v>
      </c>
      <c r="B14" s="9" t="s">
        <v>5</v>
      </c>
      <c r="C14" s="9">
        <v>10</v>
      </c>
      <c r="D14" s="9" t="s">
        <v>27</v>
      </c>
      <c r="E14" s="5"/>
      <c r="F14" s="5"/>
      <c r="G14" s="9">
        <f t="shared" si="0"/>
        <v>0</v>
      </c>
      <c r="H14" s="18"/>
      <c r="I14" s="18"/>
      <c r="J14" s="18"/>
      <c r="K14" s="18"/>
    </row>
    <row r="15" spans="1:15" x14ac:dyDescent="0.25">
      <c r="A15" s="9">
        <v>5</v>
      </c>
      <c r="B15" s="9" t="s">
        <v>25</v>
      </c>
      <c r="C15" s="9">
        <v>30</v>
      </c>
      <c r="D15" s="9" t="s">
        <v>27</v>
      </c>
      <c r="E15" s="5"/>
      <c r="F15" s="5"/>
      <c r="G15" s="9">
        <f t="shared" si="0"/>
        <v>0</v>
      </c>
      <c r="H15" s="18"/>
      <c r="I15" s="18"/>
      <c r="J15" s="18"/>
      <c r="K15" s="18"/>
    </row>
    <row r="16" spans="1:15" x14ac:dyDescent="0.25">
      <c r="A16" s="9">
        <v>6</v>
      </c>
      <c r="B16" s="9" t="s">
        <v>26</v>
      </c>
      <c r="C16" s="9">
        <v>30</v>
      </c>
      <c r="D16" s="9" t="s">
        <v>27</v>
      </c>
      <c r="E16" s="5"/>
      <c r="F16" s="5"/>
      <c r="G16" s="9">
        <f t="shared" si="0"/>
        <v>0</v>
      </c>
      <c r="H16" s="18"/>
      <c r="I16" s="18"/>
      <c r="J16" s="18"/>
      <c r="K16" s="18"/>
    </row>
    <row r="17" spans="1:11" x14ac:dyDescent="0.25">
      <c r="A17" s="9">
        <v>7</v>
      </c>
      <c r="B17" s="9" t="s">
        <v>12</v>
      </c>
      <c r="C17" s="9">
        <v>20</v>
      </c>
      <c r="D17" s="9" t="s">
        <v>27</v>
      </c>
      <c r="E17" s="5"/>
      <c r="F17" s="5"/>
      <c r="G17" s="9">
        <f>(C17*F17)*12</f>
        <v>0</v>
      </c>
      <c r="H17" s="18"/>
      <c r="I17" s="18"/>
      <c r="J17" s="18"/>
      <c r="K17" s="18"/>
    </row>
    <row r="18" spans="1:11" x14ac:dyDescent="0.25">
      <c r="A18" s="9">
        <v>8</v>
      </c>
      <c r="B18" s="9" t="s">
        <v>7</v>
      </c>
      <c r="C18" s="9">
        <v>50</v>
      </c>
      <c r="D18" s="9" t="s">
        <v>27</v>
      </c>
      <c r="E18" s="5"/>
      <c r="F18" s="5"/>
      <c r="G18" s="9">
        <f t="shared" si="0"/>
        <v>0</v>
      </c>
      <c r="H18" s="18"/>
      <c r="I18" s="18"/>
      <c r="J18" s="18"/>
      <c r="K18" s="18"/>
    </row>
    <row r="19" spans="1:11" x14ac:dyDescent="0.25">
      <c r="A19" s="9">
        <v>9</v>
      </c>
      <c r="B19" s="9" t="s">
        <v>22</v>
      </c>
      <c r="C19" s="9">
        <v>50</v>
      </c>
      <c r="D19" s="9" t="s">
        <v>27</v>
      </c>
      <c r="E19" s="5"/>
      <c r="F19" s="5"/>
      <c r="G19" s="9">
        <f t="shared" si="0"/>
        <v>0</v>
      </c>
      <c r="H19" s="18"/>
      <c r="I19" s="18"/>
      <c r="J19" s="18"/>
      <c r="K19" s="18"/>
    </row>
    <row r="20" spans="1:11" x14ac:dyDescent="0.25">
      <c r="A20" s="9">
        <v>10</v>
      </c>
      <c r="B20" s="9" t="s">
        <v>13</v>
      </c>
      <c r="C20" s="9">
        <v>10</v>
      </c>
      <c r="D20" s="9" t="s">
        <v>27</v>
      </c>
      <c r="E20" s="5"/>
      <c r="F20" s="5"/>
      <c r="G20" s="9">
        <f t="shared" si="0"/>
        <v>0</v>
      </c>
      <c r="H20" s="18"/>
      <c r="I20" s="18"/>
      <c r="J20" s="18"/>
      <c r="K20" s="18"/>
    </row>
    <row r="21" spans="1:11" x14ac:dyDescent="0.25">
      <c r="A21" s="9">
        <v>11</v>
      </c>
      <c r="B21" s="9" t="s">
        <v>6</v>
      </c>
      <c r="C21" s="9">
        <v>10</v>
      </c>
      <c r="D21" s="9" t="s">
        <v>27</v>
      </c>
      <c r="E21" s="5"/>
      <c r="F21" s="5"/>
      <c r="G21" s="9">
        <f t="shared" si="0"/>
        <v>0</v>
      </c>
      <c r="H21" s="18"/>
      <c r="I21" s="18"/>
      <c r="J21" s="18"/>
      <c r="K21" s="18"/>
    </row>
    <row r="22" spans="1:11" s="3" customFormat="1" x14ac:dyDescent="0.25">
      <c r="A22" s="8" t="s">
        <v>14</v>
      </c>
      <c r="B22" s="8"/>
      <c r="C22" s="8"/>
      <c r="D22" s="8"/>
      <c r="E22" s="8"/>
      <c r="F22" s="8"/>
      <c r="G22" s="8">
        <f>SUM(G11:G21)</f>
        <v>0</v>
      </c>
      <c r="H22" s="19"/>
      <c r="I22" s="19"/>
      <c r="J22" s="19"/>
      <c r="K22" s="19"/>
    </row>
    <row r="23" spans="1:11" x14ac:dyDescent="0.25">
      <c r="A23" s="18"/>
      <c r="B23" s="18"/>
      <c r="C23" s="18"/>
      <c r="D23" s="18"/>
      <c r="E23" s="18"/>
      <c r="F23" s="18"/>
      <c r="G23" s="18"/>
      <c r="H23" s="18"/>
      <c r="I23" s="18"/>
      <c r="J23" s="18"/>
      <c r="K23" s="18"/>
    </row>
    <row r="24" spans="1:11" s="3" customFormat="1" x14ac:dyDescent="0.25">
      <c r="A24" s="25" t="s">
        <v>16</v>
      </c>
      <c r="B24" s="25"/>
      <c r="C24" s="25"/>
      <c r="D24" s="25"/>
      <c r="E24" s="25"/>
      <c r="F24" s="25"/>
      <c r="G24" s="25"/>
      <c r="H24" s="19"/>
      <c r="I24" s="19"/>
      <c r="J24" s="19"/>
      <c r="K24" s="19"/>
    </row>
    <row r="25" spans="1:11" ht="30" x14ac:dyDescent="0.25">
      <c r="A25" s="6" t="s">
        <v>11</v>
      </c>
      <c r="B25" s="6" t="s">
        <v>1</v>
      </c>
      <c r="C25" s="7" t="s">
        <v>36</v>
      </c>
      <c r="D25" s="6" t="s">
        <v>3</v>
      </c>
      <c r="E25" s="7" t="s">
        <v>8</v>
      </c>
      <c r="F25" s="6" t="s">
        <v>31</v>
      </c>
      <c r="G25" s="6" t="s">
        <v>10</v>
      </c>
      <c r="H25" s="16"/>
      <c r="I25" s="18"/>
      <c r="J25" s="18"/>
      <c r="K25" s="18"/>
    </row>
    <row r="26" spans="1:11" x14ac:dyDescent="0.25">
      <c r="A26" s="9">
        <v>12</v>
      </c>
      <c r="B26" s="9" t="s">
        <v>29</v>
      </c>
      <c r="C26" s="9">
        <v>1266</v>
      </c>
      <c r="D26" s="9" t="s">
        <v>39</v>
      </c>
      <c r="E26" s="5"/>
      <c r="F26" s="5"/>
      <c r="G26" s="9">
        <f>C26*F26</f>
        <v>0</v>
      </c>
      <c r="H26" s="16"/>
      <c r="I26" s="18"/>
      <c r="J26" s="18"/>
      <c r="K26" s="18"/>
    </row>
    <row r="27" spans="1:11" x14ac:dyDescent="0.25">
      <c r="A27" s="9">
        <v>13</v>
      </c>
      <c r="B27" s="9" t="s">
        <v>30</v>
      </c>
      <c r="C27" s="9">
        <v>920</v>
      </c>
      <c r="D27" s="9" t="s">
        <v>39</v>
      </c>
      <c r="E27" s="5"/>
      <c r="F27" s="5"/>
      <c r="G27" s="9">
        <f>C27*F27</f>
        <v>0</v>
      </c>
      <c r="H27" s="16"/>
      <c r="I27" s="18"/>
      <c r="J27" s="18"/>
      <c r="K27" s="18"/>
    </row>
    <row r="28" spans="1:11" x14ac:dyDescent="0.25">
      <c r="A28" s="9">
        <v>14</v>
      </c>
      <c r="B28" s="9" t="s">
        <v>37</v>
      </c>
      <c r="C28" s="9">
        <v>561</v>
      </c>
      <c r="D28" s="9" t="s">
        <v>39</v>
      </c>
      <c r="E28" s="5"/>
      <c r="F28" s="5"/>
      <c r="G28" s="9"/>
      <c r="H28" s="16"/>
      <c r="I28" s="18"/>
      <c r="J28" s="18"/>
      <c r="K28" s="18"/>
    </row>
    <row r="29" spans="1:11" s="11" customFormat="1" x14ac:dyDescent="0.25">
      <c r="A29" s="9">
        <v>15</v>
      </c>
      <c r="B29" s="13" t="s">
        <v>32</v>
      </c>
      <c r="C29" s="13">
        <v>133</v>
      </c>
      <c r="D29" s="9" t="s">
        <v>40</v>
      </c>
      <c r="E29" s="14"/>
      <c r="F29" s="14"/>
      <c r="G29" s="13">
        <f t="shared" ref="G29:G33" si="1">C29*F29</f>
        <v>0</v>
      </c>
      <c r="H29" s="20"/>
      <c r="I29" s="20"/>
      <c r="J29" s="20"/>
      <c r="K29" s="20"/>
    </row>
    <row r="30" spans="1:11" s="11" customFormat="1" x14ac:dyDescent="0.25">
      <c r="A30" s="9">
        <v>16</v>
      </c>
      <c r="B30" s="13" t="s">
        <v>38</v>
      </c>
      <c r="C30" s="13">
        <v>200</v>
      </c>
      <c r="D30" s="13" t="s">
        <v>39</v>
      </c>
      <c r="E30" s="14"/>
      <c r="F30" s="14"/>
      <c r="G30" s="9">
        <f t="shared" si="1"/>
        <v>0</v>
      </c>
      <c r="H30" s="20"/>
      <c r="I30" s="20"/>
      <c r="J30" s="20"/>
      <c r="K30" s="20"/>
    </row>
    <row r="31" spans="1:11" s="11" customFormat="1" x14ac:dyDescent="0.25">
      <c r="A31" s="9">
        <v>17</v>
      </c>
      <c r="B31" s="13" t="s">
        <v>34</v>
      </c>
      <c r="C31" s="13">
        <v>73</v>
      </c>
      <c r="D31" s="13" t="s">
        <v>40</v>
      </c>
      <c r="E31" s="14"/>
      <c r="F31" s="14"/>
      <c r="G31" s="9"/>
      <c r="H31" s="20"/>
      <c r="I31" s="20"/>
      <c r="J31" s="20"/>
      <c r="K31" s="20"/>
    </row>
    <row r="32" spans="1:11" x14ac:dyDescent="0.25">
      <c r="A32" s="9">
        <v>18</v>
      </c>
      <c r="B32" s="10" t="s">
        <v>42</v>
      </c>
      <c r="C32" s="9">
        <v>88</v>
      </c>
      <c r="D32" s="9" t="s">
        <v>27</v>
      </c>
      <c r="E32" s="5"/>
      <c r="F32" s="5"/>
      <c r="G32" s="9">
        <f t="shared" si="1"/>
        <v>0</v>
      </c>
      <c r="H32" s="18"/>
      <c r="I32" s="18"/>
      <c r="J32" s="18"/>
      <c r="K32" s="18"/>
    </row>
    <row r="33" spans="1:11" x14ac:dyDescent="0.25">
      <c r="A33" s="9">
        <v>19</v>
      </c>
      <c r="B33" s="10" t="s">
        <v>35</v>
      </c>
      <c r="C33" s="9">
        <v>40</v>
      </c>
      <c r="D33" s="9" t="s">
        <v>41</v>
      </c>
      <c r="E33" s="5"/>
      <c r="F33" s="5"/>
      <c r="G33" s="9">
        <f t="shared" si="1"/>
        <v>0</v>
      </c>
      <c r="H33" s="18"/>
      <c r="I33" s="18"/>
      <c r="J33" s="18"/>
      <c r="K33" s="18"/>
    </row>
    <row r="34" spans="1:11" s="3" customFormat="1" x14ac:dyDescent="0.25">
      <c r="A34" s="8" t="s">
        <v>15</v>
      </c>
      <c r="B34" s="8"/>
      <c r="C34" s="8"/>
      <c r="D34" s="8"/>
      <c r="E34" s="8"/>
      <c r="F34" s="8"/>
      <c r="G34" s="8">
        <f>SUM(G26:G33)</f>
        <v>0</v>
      </c>
      <c r="H34" s="19"/>
      <c r="I34" s="19"/>
      <c r="J34" s="19"/>
      <c r="K34" s="19"/>
    </row>
    <row r="35" spans="1:11" x14ac:dyDescent="0.25">
      <c r="A35" s="18"/>
      <c r="B35" s="18"/>
      <c r="C35" s="18"/>
      <c r="D35" s="18"/>
      <c r="E35" s="18"/>
      <c r="F35" s="18"/>
      <c r="G35" s="18"/>
      <c r="H35" s="18"/>
      <c r="I35" s="18"/>
      <c r="J35" s="18"/>
      <c r="K35" s="18"/>
    </row>
    <row r="36" spans="1:11" x14ac:dyDescent="0.25">
      <c r="A36" t="s">
        <v>44</v>
      </c>
    </row>
    <row r="37" spans="1:11" s="23" customFormat="1" x14ac:dyDescent="0.25">
      <c r="A37" s="22" t="s">
        <v>43</v>
      </c>
      <c r="B37" s="22"/>
      <c r="C37" s="22"/>
      <c r="D37" s="22"/>
      <c r="E37" s="22"/>
      <c r="F37" s="22"/>
      <c r="G37" s="22"/>
    </row>
  </sheetData>
  <mergeCells count="4">
    <mergeCell ref="A7:K7"/>
    <mergeCell ref="A4:C4"/>
    <mergeCell ref="A9:G9"/>
    <mergeCell ref="A24:G24"/>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Forsvarsbygg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Svendsen</dc:creator>
  <cp:lastModifiedBy>Kristin Svendsen</cp:lastModifiedBy>
  <cp:lastPrinted>2019-07-03T08:49:31Z</cp:lastPrinted>
  <dcterms:created xsi:type="dcterms:W3CDTF">2019-04-24T08:52:43Z</dcterms:created>
  <dcterms:modified xsi:type="dcterms:W3CDTF">2019-07-03T08:49:35Z</dcterms:modified>
</cp:coreProperties>
</file>