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rtrud\Abakus AS\Main - Documents\Prosjekter\HO-19-03 Kontroll av lekeplassutstyr\"/>
    </mc:Choice>
  </mc:AlternateContent>
  <xr:revisionPtr revIDLastSave="291" documentId="8_{714C32F9-C069-48A5-8279-0F4B5D57BEC0}" xr6:coauthVersionLast="43" xr6:coauthVersionMax="43" xr10:uidLastSave="{3BEE24EC-D116-42B1-A54C-567B1852BB4B}"/>
  <bookViews>
    <workbookView xWindow="2670" yWindow="2355" windowWidth="24960" windowHeight="10395" tabRatio="636" firstSheet="1" activeTab="1" xr2:uid="{00000000-000D-0000-FFFF-FFFF00000000}"/>
  </bookViews>
  <sheets>
    <sheet name="Innledning til arbeidsboken" sheetId="11" r:id="rId1"/>
    <sheet name="Alvdal" sheetId="9" r:id="rId2"/>
    <sheet name="Engerdal" sheetId="1" r:id="rId3"/>
    <sheet name="Folldal" sheetId="7" r:id="rId4"/>
    <sheet name="Os" sheetId="10" r:id="rId5"/>
    <sheet name="Rendalen" sheetId="8" r:id="rId6"/>
    <sheet name="Røros" sheetId="13" r:id="rId7"/>
    <sheet name="Stor-Elvdal" sheetId="2" r:id="rId8"/>
    <sheet name="Tolga" sheetId="5" r:id="rId9"/>
    <sheet name="Trysil" sheetId="3" r:id="rId10"/>
    <sheet name="Tynset" sheetId="6" r:id="rId11"/>
    <sheet name="Åmot" sheetId="4" r:id="rId12"/>
  </sheets>
  <definedNames>
    <definedName name="_xlnm._FilterDatabase" localSheetId="10" hidden="1">Tynset!#REF!</definedName>
    <definedName name="_xlnm.Print_Area" localSheetId="2">Engerdal!$A$1:$G$15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10" l="1"/>
  <c r="H14" i="13" l="1"/>
  <c r="H14" i="4" l="1"/>
  <c r="H15" i="3" l="1"/>
  <c r="H13" i="9"/>
  <c r="H16" i="6"/>
  <c r="H9" i="8"/>
  <c r="H7" i="7"/>
  <c r="H9" i="5"/>
  <c r="H9" i="2"/>
  <c r="H9" i="1"/>
</calcChain>
</file>

<file path=xl/sharedStrings.xml><?xml version="1.0" encoding="utf-8"?>
<sst xmlns="http://schemas.openxmlformats.org/spreadsheetml/2006/main" count="585" uniqueCount="379">
  <si>
    <t>ENGERDAL KOMMUNE</t>
  </si>
  <si>
    <t>STOR-ELVDAL KOMMUNE</t>
  </si>
  <si>
    <t>TRYSIL KOMMUNE</t>
  </si>
  <si>
    <t>ÅMOT KOMMUNE</t>
  </si>
  <si>
    <t>VIRKSOMHETSBESKRIVELSE:</t>
  </si>
  <si>
    <t>Sted</t>
  </si>
  <si>
    <t>Adresse</t>
  </si>
  <si>
    <t>Kontaktperson</t>
  </si>
  <si>
    <t>Tlf.</t>
  </si>
  <si>
    <t>e-post</t>
  </si>
  <si>
    <t>Navn</t>
  </si>
  <si>
    <t>TOLGA KOMMUNE</t>
  </si>
  <si>
    <t>TYNSET KOMMUNE</t>
  </si>
  <si>
    <t>2440 Engerdal</t>
  </si>
  <si>
    <t xml:space="preserve">Engerdal </t>
  </si>
  <si>
    <t>Engerdal barnehage</t>
  </si>
  <si>
    <t>Drevsjø</t>
  </si>
  <si>
    <t>2443 Drevsjø</t>
  </si>
  <si>
    <t>Innbygda</t>
  </si>
  <si>
    <t>Innbygda skole</t>
  </si>
  <si>
    <t>2420 Trysil</t>
  </si>
  <si>
    <t>Trysil ungdomsskole</t>
  </si>
  <si>
    <t>Jordet</t>
  </si>
  <si>
    <t>Jordet skole</t>
  </si>
  <si>
    <t>2430 Jordet</t>
  </si>
  <si>
    <t>Hilde M. Solvang</t>
  </si>
  <si>
    <t>Nybergsund</t>
  </si>
  <si>
    <t>2422 Nybergsund</t>
  </si>
  <si>
    <t>Plassen</t>
  </si>
  <si>
    <t>Søre Osen</t>
  </si>
  <si>
    <t>2428 Søre Osen</t>
  </si>
  <si>
    <t>Østby</t>
  </si>
  <si>
    <t>2423 Østby</t>
  </si>
  <si>
    <t>wkh@engerdal.kommune.no</t>
  </si>
  <si>
    <t>Wenche K. Holdbak</t>
  </si>
  <si>
    <t>Engerdal barne- og ungdomsskole</t>
  </si>
  <si>
    <t>FOLLDAL KOMMUNE</t>
  </si>
  <si>
    <t>RENDALEN KOMMUNE</t>
  </si>
  <si>
    <t>Østby Barnehage</t>
  </si>
  <si>
    <t>Ellen Berg</t>
  </si>
  <si>
    <t>ebe@trysil.kommun.no</t>
  </si>
  <si>
    <t>Nybergsund Barnehage</t>
  </si>
  <si>
    <t>Lise Heggeriset</t>
  </si>
  <si>
    <t>lhe@trysil.kommune.no</t>
  </si>
  <si>
    <t>Jordet Barnehage</t>
  </si>
  <si>
    <t>Trysil</t>
  </si>
  <si>
    <t>Nysted Barnehage</t>
  </si>
  <si>
    <t>62 45 02 03</t>
  </si>
  <si>
    <t xml:space="preserve">Trysil </t>
  </si>
  <si>
    <t>Østmojordet Barnehage</t>
  </si>
  <si>
    <t>62 45 14 19</t>
  </si>
  <si>
    <t>Tolga skole</t>
  </si>
  <si>
    <t>2540 Tolga</t>
  </si>
  <si>
    <t xml:space="preserve">Tolga   </t>
  </si>
  <si>
    <t>ALVDAL KOMMUNE</t>
  </si>
  <si>
    <t>2560 Alvdal</t>
  </si>
  <si>
    <t>plassen.barnehage@alvdal.kommune.no</t>
  </si>
  <si>
    <t>Øwretun barnehage</t>
  </si>
  <si>
    <t>øwretun.barnehage@alvdal.kommune.no</t>
  </si>
  <si>
    <t>Janne Midttun</t>
  </si>
  <si>
    <t>Steigen skole</t>
  </si>
  <si>
    <t>Steia</t>
  </si>
  <si>
    <t>Alvdal ungdomsskole</t>
  </si>
  <si>
    <t>alvdal.ungdomsskole@alvdal.kommune.no</t>
  </si>
  <si>
    <t>Vingelen</t>
  </si>
  <si>
    <t>2542 Vingelen</t>
  </si>
  <si>
    <t>Haverslia barnehage</t>
  </si>
  <si>
    <t>Skogstua barnehage</t>
  </si>
  <si>
    <t>Tronstua barnehage</t>
  </si>
  <si>
    <t>Tynset barneskole</t>
  </si>
  <si>
    <t>Eggen barnehage</t>
  </si>
  <si>
    <t>Øyan barnehage</t>
  </si>
  <si>
    <t>Kvikne skole og barnehage</t>
  </si>
  <si>
    <t>Fåset skole og barnehage</t>
  </si>
  <si>
    <t>Tylldalen skole</t>
  </si>
  <si>
    <t>Lekestua barnehage</t>
  </si>
  <si>
    <t>Fåset</t>
  </si>
  <si>
    <t>Kvikne</t>
  </si>
  <si>
    <t>Tylldalen</t>
  </si>
  <si>
    <t>Telneset</t>
  </si>
  <si>
    <t>Lyngbo barnehage</t>
  </si>
  <si>
    <t>Knutshauåen barnehage</t>
  </si>
  <si>
    <t>Tolga</t>
  </si>
  <si>
    <t>Astrid Moen</t>
  </si>
  <si>
    <t>Kristin W. Kokvoll</t>
  </si>
  <si>
    <t>kristin.w.kokvoll@tolga.kommune.no</t>
  </si>
  <si>
    <t>astrid.moen@tolga.kommune.no</t>
  </si>
  <si>
    <t>Engerdalsetra</t>
  </si>
  <si>
    <t>Folldal</t>
  </si>
  <si>
    <t>2580 Folldal</t>
  </si>
  <si>
    <t>Åkrestrømmen</t>
  </si>
  <si>
    <t>Øvre Rendal</t>
  </si>
  <si>
    <t>Åkrestrømmen barnehage</t>
  </si>
  <si>
    <t>Bergset barnehage</t>
  </si>
  <si>
    <t>2485 Rendalen</t>
  </si>
  <si>
    <t>Ytre Rendal</t>
  </si>
  <si>
    <t>Berger skole</t>
  </si>
  <si>
    <t>Fagertun skole</t>
  </si>
  <si>
    <t>OS KOMMUNE</t>
  </si>
  <si>
    <t>Os</t>
  </si>
  <si>
    <t>Dalsbygda</t>
  </si>
  <si>
    <t>Dalsbygda barnehage</t>
  </si>
  <si>
    <t>Os skole</t>
  </si>
  <si>
    <t>Dalsbygda skole</t>
  </si>
  <si>
    <t>Tarzantau, Gapahuk, snøballblinker, skateboardrampe, trinsesklie, hinderløyper, sandkasser, basketballmål</t>
  </si>
  <si>
    <t>2500 Tynset</t>
  </si>
  <si>
    <t>Tynset sentrum</t>
  </si>
  <si>
    <t>Grete Storhaug</t>
  </si>
  <si>
    <t>grete.storhaug@tynset.kommune.no</t>
  </si>
  <si>
    <t>Karin Thoreby</t>
  </si>
  <si>
    <t>karin.thoreby@tynset.kommune.no</t>
  </si>
  <si>
    <t>Neby/Eggen</t>
  </si>
  <si>
    <t>*</t>
  </si>
  <si>
    <t>Koppang</t>
  </si>
  <si>
    <t>2480 Koppang</t>
  </si>
  <si>
    <t>Sollia skole, barnehage og SFO</t>
  </si>
  <si>
    <t>Atnbru</t>
  </si>
  <si>
    <t>sollia-os@stor-elvdal.kommune.no</t>
  </si>
  <si>
    <t>Kirkestua, 2480 Koppang</t>
  </si>
  <si>
    <t>Menighetens barnehage (privat)</t>
  </si>
  <si>
    <t>Osen oppvekstsenter</t>
  </si>
  <si>
    <t>Rena skole</t>
  </si>
  <si>
    <t>2450 Rena</t>
  </si>
  <si>
    <t>Skyssveien barnehage</t>
  </si>
  <si>
    <t>Trollhaugen barnehage</t>
  </si>
  <si>
    <t>Klingen Naturbarnehage</t>
  </si>
  <si>
    <t>Ottershagen Gardsbarnehage</t>
  </si>
  <si>
    <t>Rena</t>
  </si>
  <si>
    <t>barnehagen@ottershagen.no</t>
  </si>
  <si>
    <t>Berit Bjørkholen</t>
  </si>
  <si>
    <t>Inger Lund Nes</t>
  </si>
  <si>
    <t>Eli Bjørsland</t>
  </si>
  <si>
    <t>barnehagen@stor-elvdal.kirken.no</t>
  </si>
  <si>
    <t>Erik Vangen Jordet</t>
  </si>
  <si>
    <t>Privat BHG</t>
  </si>
  <si>
    <t>Folldal Skole</t>
  </si>
  <si>
    <t>Folldal Barnehage</t>
  </si>
  <si>
    <t>Beate Bekken</t>
  </si>
  <si>
    <t>Rapport etter utført kontroll skal også sendes til:</t>
  </si>
  <si>
    <t>Enhetsleder oppvekst</t>
  </si>
  <si>
    <t>Enhetsleder plan, teknikk og næring</t>
  </si>
  <si>
    <t>postmottak@engerdal.kommune.no</t>
  </si>
  <si>
    <t>Enhetsleder teknisk avdeling</t>
  </si>
  <si>
    <t>postmottak@alvdal.kommune.no</t>
  </si>
  <si>
    <t>Attn.: Enhetsleder teknisk avdeling</t>
  </si>
  <si>
    <t>Attn.: Enhetsleder oppvekst</t>
  </si>
  <si>
    <t>Attn.: Enhetsleder plan, teknikk og næring</t>
  </si>
  <si>
    <t>Attn.: Tekniske tjenester i Tynset kommune</t>
  </si>
  <si>
    <t>Attn.: Ansvarlig for barnehage og skole</t>
  </si>
  <si>
    <t>postmottak@tynset.kommune.no</t>
  </si>
  <si>
    <t>postmottak@rendalen.kommune.no</t>
  </si>
  <si>
    <t>Attn.: Teknisk avdeling</t>
  </si>
  <si>
    <t>Enhetsleder teknisk, plan og miljø</t>
  </si>
  <si>
    <t>Attn.: Enhetsleder teknisk, plan og miljø</t>
  </si>
  <si>
    <t>postmottak@folldal.kommune.no</t>
  </si>
  <si>
    <t>Ann-Heidi Thorsteinsen</t>
  </si>
  <si>
    <t>400 333 67</t>
  </si>
  <si>
    <t>aht@trysil.kommune.no</t>
  </si>
  <si>
    <t>Bjørn Matsson</t>
  </si>
  <si>
    <t>bjm@trysil.kommune.no</t>
  </si>
  <si>
    <t>hms@trysil.kommune.no</t>
  </si>
  <si>
    <t>Kristin Holann</t>
  </si>
  <si>
    <t>kristin.holann@tynset.kommune.no</t>
  </si>
  <si>
    <t>Tynset ungdomsskole</t>
  </si>
  <si>
    <t>oyanbarn@bbnett.no</t>
  </si>
  <si>
    <t>Morten Kroglund</t>
  </si>
  <si>
    <t>morten.kroglund@tynset.kommune.no</t>
  </si>
  <si>
    <t>Antall</t>
  </si>
  <si>
    <t xml:space="preserve">Apparater inkluderer bl.a. </t>
  </si>
  <si>
    <t xml:space="preserve">ballvegg, husker, vippehusker, benker, sklier, sandkasser, lekehus, fotball/håndballmål, basketkurver, hinderløyper, båter, biler, klatrevegger, klatretau  etc. </t>
  </si>
  <si>
    <t>Antall i Alvdal kommune</t>
  </si>
  <si>
    <t>Vingelen skole og bhg</t>
  </si>
  <si>
    <t>Koppang skole/ bhg/SFO/kulturskolen</t>
  </si>
  <si>
    <t xml:space="preserve">Rena </t>
  </si>
  <si>
    <t>Lekeplassen ved skysstasjon</t>
  </si>
  <si>
    <t>Innledning</t>
  </si>
  <si>
    <t xml:space="preserve">Vi gjør oppmerksom på at opptellingen av apparater er gjort etter beste evne, men at det KAN forekomme avvik på grunn av feiltelling, eller  </t>
  </si>
  <si>
    <t>det kan ha vært noe usikkerhet omkring hva som går under betegnelsen "lekeapparater".</t>
  </si>
  <si>
    <t>inklusive opplysninger om antall apparater på hvert enkelt anlegg</t>
  </si>
  <si>
    <r>
      <t xml:space="preserve">mange apparater som er </t>
    </r>
    <r>
      <rPr>
        <b/>
        <u/>
        <sz val="10"/>
        <rFont val="Arial"/>
        <family val="2"/>
      </rPr>
      <t>kontrollert</t>
    </r>
    <r>
      <rPr>
        <u/>
        <sz val="10"/>
        <rFont val="Arial"/>
        <family val="2"/>
      </rPr>
      <t xml:space="preserve"> på hvert enkelt anlegg.</t>
    </r>
  </si>
  <si>
    <t xml:space="preserve">Antall </t>
  </si>
  <si>
    <t>**</t>
  </si>
  <si>
    <t>***</t>
  </si>
  <si>
    <t>****</t>
  </si>
  <si>
    <t xml:space="preserve">Vi gjør også oppmerksom på at kontaktpersoner (med tilhørende kontaktopplysninger) for enkelte lekeplasser </t>
  </si>
  <si>
    <t>blir ajourført, og kan bli endret før avtaleinngåelsen.</t>
  </si>
  <si>
    <r>
      <t xml:space="preserve">For å sikre at opplysninger om antallet heretter blir riktig, skal rapporteringen etter utførte kontrolller </t>
    </r>
    <r>
      <rPr>
        <b/>
        <u/>
        <sz val="10"/>
        <rFont val="Arial"/>
        <family val="2"/>
      </rPr>
      <t>også</t>
    </r>
    <r>
      <rPr>
        <u/>
        <sz val="10"/>
        <rFont val="Arial"/>
        <family val="2"/>
      </rPr>
      <t xml:space="preserve"> inneholde opplysninger om hvor</t>
    </r>
  </si>
  <si>
    <t>Osen</t>
  </si>
  <si>
    <t>2460 Osen</t>
  </si>
  <si>
    <t>Åmot ungdomsskole</t>
  </si>
  <si>
    <t>Ellen S Svarstad</t>
  </si>
  <si>
    <t>esv@amot.kommune.no</t>
  </si>
  <si>
    <t>* hinderløype</t>
  </si>
  <si>
    <t>Dag Hoffmann</t>
  </si>
  <si>
    <t>dag.hoffmann@amot.kommune.no</t>
  </si>
  <si>
    <t>Dorota Jansen</t>
  </si>
  <si>
    <t>dorota.jansen@amot.kommune.no</t>
  </si>
  <si>
    <t>Birkebeineren Barnehage</t>
  </si>
  <si>
    <t>iln@amot.kommune.no</t>
  </si>
  <si>
    <t>Elisabeth Gjems</t>
  </si>
  <si>
    <t>klingen-nb@bbnett.no</t>
  </si>
  <si>
    <t>Ole Roar Mathiesen</t>
  </si>
  <si>
    <t>orm@stor-elvdal.kommune.no</t>
  </si>
  <si>
    <t>Koppang sentrum - lekeplass</t>
  </si>
  <si>
    <t>Postnr Sted</t>
  </si>
  <si>
    <t>Gamle Sjølivei 3</t>
  </si>
  <si>
    <t>Hilde Røe Nytrøen</t>
  </si>
  <si>
    <t>hilde.roe.nytroen@rendalen.kommune.no</t>
  </si>
  <si>
    <t>Asphaugjordet 1</t>
  </si>
  <si>
    <t>Gamle Kongevei 4104</t>
  </si>
  <si>
    <t>Åkre</t>
  </si>
  <si>
    <t>Mette H. Hornseth</t>
  </si>
  <si>
    <t>mette.halvorsen@rendalen.kommune.no</t>
  </si>
  <si>
    <t>Ola Løken</t>
  </si>
  <si>
    <t>Kristoffer Sørensen</t>
  </si>
  <si>
    <t>kristoffer.sorensen@tynset.kommune.no</t>
  </si>
  <si>
    <t>Jostein Sivertsen</t>
  </si>
  <si>
    <t>jostein.sivertsen@tynset.kommune.no</t>
  </si>
  <si>
    <t>Silje Thoresen Tannånset</t>
  </si>
  <si>
    <t>Sivil-Saras eventyrbhg</t>
  </si>
  <si>
    <t>Cecilie Andersen</t>
  </si>
  <si>
    <t>Ralf Edstrøm</t>
  </si>
  <si>
    <t>red@engerdal.kommune</t>
  </si>
  <si>
    <t>Drevsjø statlige Asylsøkermottak</t>
  </si>
  <si>
    <t>Staffan Bergqvist</t>
  </si>
  <si>
    <t>sbe@trysil.kommune.no</t>
  </si>
  <si>
    <t>Tilsettes snart ny rektor</t>
  </si>
  <si>
    <t>400 35 199</t>
  </si>
  <si>
    <t>404 36 381</t>
  </si>
  <si>
    <t>Siri Jenny Solvang</t>
  </si>
  <si>
    <t>474 73 213</t>
  </si>
  <si>
    <t>sjv@trysil.kommune.no</t>
  </si>
  <si>
    <t>48 88 26 06</t>
  </si>
  <si>
    <t>48 99 84 80</t>
  </si>
  <si>
    <t>48 89 86 20</t>
  </si>
  <si>
    <t>Vestre Trysil skole og barnehage</t>
  </si>
  <si>
    <t>Sentrumsparken</t>
  </si>
  <si>
    <t>Dag Richard Øvergård</t>
  </si>
  <si>
    <t>976 61 084</t>
  </si>
  <si>
    <t>dro@trysil.kommune.no</t>
  </si>
  <si>
    <t xml:space="preserve">I denne arbeidsboken finnes nå en oversikt over  anleggene som tilbudet skal dekke, </t>
  </si>
  <si>
    <t>Grindegga 26</t>
  </si>
  <si>
    <t>Gruvvegen 7</t>
  </si>
  <si>
    <t>Langegga 40</t>
  </si>
  <si>
    <t>Håkonsbakken 3</t>
  </si>
  <si>
    <t>2550 Os i Østerdalen</t>
  </si>
  <si>
    <t>RØROS KOMMUNE</t>
  </si>
  <si>
    <t>Gammelveien 3</t>
  </si>
  <si>
    <t>Lyngmoen 7</t>
  </si>
  <si>
    <t>Nordate 14</t>
  </si>
  <si>
    <t>Ivarsveien 16</t>
  </si>
  <si>
    <t>Grendevn. 11</t>
  </si>
  <si>
    <t>Ekornvn. 18</t>
  </si>
  <si>
    <t>Sagenggrubba</t>
  </si>
  <si>
    <t>Vollanveien 54</t>
  </si>
  <si>
    <t>2510 Kvikne</t>
  </si>
  <si>
    <t>Vedalen 41</t>
  </si>
  <si>
    <t>Tylldalsvn. 1882</t>
  </si>
  <si>
    <t>2512 Tylldalen</t>
  </si>
  <si>
    <t>Skolegata 1</t>
  </si>
  <si>
    <t>Holmengata 2</t>
  </si>
  <si>
    <t>Skoleveien 50</t>
  </si>
  <si>
    <t>Rondeveien 711</t>
  </si>
  <si>
    <t>2477 Sollia</t>
  </si>
  <si>
    <t>Korsbergsvegen 6</t>
  </si>
  <si>
    <t>Sjøenden</t>
  </si>
  <si>
    <t>Åkerlykkja 10</t>
  </si>
  <si>
    <t>Skogheimsvingen 4</t>
  </si>
  <si>
    <t>Knettvegen 5</t>
  </si>
  <si>
    <t>Buskvegen 9</t>
  </si>
  <si>
    <t>Gammelvegen</t>
  </si>
  <si>
    <t>Åsbygda</t>
  </si>
  <si>
    <t>Haugedalen</t>
  </si>
  <si>
    <t>Kirkeberggt 58</t>
  </si>
  <si>
    <t>Prestegårdsv 1</t>
  </si>
  <si>
    <t>Kirkeberggata 54</t>
  </si>
  <si>
    <t>postmottak@stor-elvdal.kommune.no</t>
  </si>
  <si>
    <t>Alle rapporter etter utført kontroll skal også sendes til:</t>
  </si>
  <si>
    <t>Berit Brænd</t>
  </si>
  <si>
    <t>Kongsveien 18</t>
  </si>
  <si>
    <t>Stian Nystuen</t>
  </si>
  <si>
    <t>stian.nystuen@tynset.kommune.no</t>
  </si>
  <si>
    <t>Erle Teigen-Husa</t>
  </si>
  <si>
    <t>post@eggenbarnehage.no</t>
  </si>
  <si>
    <t>Karianne Holøien</t>
  </si>
  <si>
    <t>Marte Grann Vingelen</t>
  </si>
  <si>
    <t>marte.g.vingelen@tynset.kommune.no</t>
  </si>
  <si>
    <t>lekestuabhg@gmail.com</t>
  </si>
  <si>
    <t>Hilde Nytrøen</t>
  </si>
  <si>
    <t>Stian Tørhaug</t>
  </si>
  <si>
    <t>62491000 / 47457576</t>
  </si>
  <si>
    <t>62491000 / 91611121</t>
  </si>
  <si>
    <t>hanna.beate.t.bekken@folldal.kommune.no</t>
  </si>
  <si>
    <t>stian.torhaug@folldal.kommune.no</t>
  </si>
  <si>
    <t>Reidun Joten</t>
  </si>
  <si>
    <t>reidun.joten@tolga.kommune.no</t>
  </si>
  <si>
    <t>Ola Borgar Bakos</t>
  </si>
  <si>
    <t>ola.b.bakos@tolga.kommune.no</t>
  </si>
  <si>
    <t>Røros</t>
  </si>
  <si>
    <t>Kvitsanden bhg</t>
  </si>
  <si>
    <t>Sundveien 3</t>
  </si>
  <si>
    <t>Inge Aas</t>
  </si>
  <si>
    <t>inge.aas@roros.kommune.no</t>
  </si>
  <si>
    <t>Øya bhg</t>
  </si>
  <si>
    <t>Øyaveien 1</t>
  </si>
  <si>
    <t>Ysterhagan bhg</t>
  </si>
  <si>
    <t>Ysterhagaveien 25</t>
  </si>
  <si>
    <t>Glåmos</t>
  </si>
  <si>
    <t>Glåmos bhg</t>
  </si>
  <si>
    <t>Glåmosveien 25</t>
  </si>
  <si>
    <t>Marit H Nysetvoll</t>
  </si>
  <si>
    <t>Brekken</t>
  </si>
  <si>
    <t>Brekken bhg</t>
  </si>
  <si>
    <t>Borgosveien 2</t>
  </si>
  <si>
    <t>Christina Dalenius</t>
  </si>
  <si>
    <t>christina.dalenius@roros.kommune.no</t>
  </si>
  <si>
    <t>Virksomhetsleder tekniske områder</t>
  </si>
  <si>
    <t>postmottak@roros.kommune.no</t>
  </si>
  <si>
    <t>Att: Dag Øyen</t>
  </si>
  <si>
    <t>Mette Kristin Kletten</t>
  </si>
  <si>
    <t>mette.kristin.kletten@rendalen.kommune.no</t>
  </si>
  <si>
    <t>Ny barnehage bygges 2019-20,ingen kontroll i 2019</t>
  </si>
  <si>
    <t>Reidun Østby</t>
  </si>
  <si>
    <t>rei@trysil.kommune.no</t>
  </si>
  <si>
    <t>Drevsjø barnehage</t>
  </si>
  <si>
    <t>Østlia Nord 12</t>
  </si>
  <si>
    <t>Berit Sorkmo</t>
  </si>
  <si>
    <t>bso@engerdal.kommune.no</t>
  </si>
  <si>
    <t>Lise Nordli</t>
  </si>
  <si>
    <t>lise.nordli@engerdal.kommune.no</t>
  </si>
  <si>
    <t>Hyttveien 76</t>
  </si>
  <si>
    <t>Skoleveien 17, Engerdalssetra</t>
  </si>
  <si>
    <t>Hyttveien 21</t>
  </si>
  <si>
    <t>Skoleveien</t>
  </si>
  <si>
    <t>Kristian Kiese</t>
  </si>
  <si>
    <t>kki@amot.kommune.no</t>
  </si>
  <si>
    <t>(inkl hinderløype)</t>
  </si>
  <si>
    <t>* inkl hinderløype</t>
  </si>
  <si>
    <t>Birkebeinerveien</t>
  </si>
  <si>
    <t>Sliperiveien 5</t>
  </si>
  <si>
    <t>Anita Stormoen</t>
  </si>
  <si>
    <t>ans@amot.kommune.no</t>
  </si>
  <si>
    <t>Ingen kontroll i 2019</t>
  </si>
  <si>
    <t>Glåmos skole</t>
  </si>
  <si>
    <t>7372 Glåmos</t>
  </si>
  <si>
    <t>Anne Marie Mørtvedt</t>
  </si>
  <si>
    <t>anne.mortvedt@roros.kommune.no</t>
  </si>
  <si>
    <t>marit.nysetvoll@roros.kommune.no</t>
  </si>
  <si>
    <t>Brekken skole</t>
  </si>
  <si>
    <t>7370 Brekkebygd</t>
  </si>
  <si>
    <t>Gerd Alice Sødal</t>
  </si>
  <si>
    <t>gerd.sodal@roros.kommune.no</t>
  </si>
  <si>
    <t>Sundveien skole</t>
  </si>
  <si>
    <t>Røros skole</t>
  </si>
  <si>
    <t>Peder Hiortsgate 22</t>
  </si>
  <si>
    <t>7374 Røros</t>
  </si>
  <si>
    <t>Ingvild Prøsch-Moen</t>
  </si>
  <si>
    <t>ingvild.prosch-moen@roros.kommune.no</t>
  </si>
  <si>
    <t>huskestativ, sandkasser, sklier, vippedyr, klatrestativ, lekestuer, ballbinge, båt, tog i tre, klatrevegg, humpedisser</t>
  </si>
  <si>
    <t>Langegga 11</t>
  </si>
  <si>
    <t>Geir Moseng</t>
  </si>
  <si>
    <t>geir.moseng@os.kommune.no</t>
  </si>
  <si>
    <t>Lene W. Eggen</t>
  </si>
  <si>
    <t>lene.eggen@os.kommune.no</t>
  </si>
  <si>
    <t>Britt Svendsen</t>
  </si>
  <si>
    <t>britt.svendsen@os.kommune.no</t>
  </si>
  <si>
    <t>Os barnehage</t>
  </si>
  <si>
    <t>Sundmoen 9</t>
  </si>
  <si>
    <t>Gro Åsne Lohn</t>
  </si>
  <si>
    <t>post@sivil-sara.no</t>
  </si>
  <si>
    <t xml:space="preserve">Alvdal   </t>
  </si>
  <si>
    <t>Alvdal barneskole</t>
  </si>
  <si>
    <t>janne.midttun@alvdal.kommune.no</t>
  </si>
  <si>
    <t>Plassen skole/nå barnehage</t>
  </si>
  <si>
    <t>Gamle Plassen barnehage</t>
  </si>
  <si>
    <t>Roger Stormoen</t>
  </si>
  <si>
    <t>roger.stormoen@alvdal.kommune.no</t>
  </si>
  <si>
    <t>*nedlagt</t>
  </si>
  <si>
    <t>* Kontroll av lekeplass må muligens gjennomføres i 2019, avhengig av om eksisterende apparater er fjernet eller ikke.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</si>
</sst>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name val="Arial"/>
    </font>
    <font>
      <sz val="11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color indexed="63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i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Arial"/>
      <family val="2"/>
    </font>
    <font>
      <i/>
      <sz val="12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Verdana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" fillId="0" borderId="0" applyNumberForma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8" fillId="0" borderId="0" xfId="0" applyFont="1"/>
    <xf numFmtId="0" fontId="3" fillId="0" borderId="2" xfId="1" applyBorder="1" applyAlignment="1" applyProtection="1"/>
    <xf numFmtId="0" fontId="4" fillId="0" borderId="4" xfId="0" applyFont="1" applyBorder="1"/>
    <xf numFmtId="0" fontId="10" fillId="0" borderId="0" xfId="0" applyFont="1"/>
    <xf numFmtId="0" fontId="11" fillId="0" borderId="0" xfId="0" applyFont="1"/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3" fillId="0" borderId="3" xfId="1" applyBorder="1" applyAlignment="1" applyProtection="1"/>
    <xf numFmtId="0" fontId="12" fillId="0" borderId="0" xfId="0" applyFont="1"/>
    <xf numFmtId="0" fontId="4" fillId="0" borderId="11" xfId="0" applyFont="1" applyBorder="1"/>
    <xf numFmtId="0" fontId="4" fillId="0" borderId="12" xfId="0" applyFont="1" applyBorder="1"/>
    <xf numFmtId="0" fontId="13" fillId="0" borderId="0" xfId="0" applyFont="1"/>
    <xf numFmtId="0" fontId="16" fillId="0" borderId="0" xfId="1" applyFont="1" applyAlignment="1" applyProtection="1"/>
    <xf numFmtId="0" fontId="14" fillId="0" borderId="0" xfId="0" applyFont="1"/>
    <xf numFmtId="0" fontId="16" fillId="0" borderId="2" xfId="1" applyFont="1" applyBorder="1" applyAlignment="1" applyProtection="1"/>
    <xf numFmtId="0" fontId="7" fillId="0" borderId="0" xfId="0" applyFont="1"/>
    <xf numFmtId="0" fontId="17" fillId="0" borderId="0" xfId="0" applyFont="1"/>
    <xf numFmtId="0" fontId="20" fillId="0" borderId="0" xfId="0" applyFont="1"/>
    <xf numFmtId="0" fontId="7" fillId="0" borderId="13" xfId="0" applyFont="1" applyBorder="1"/>
    <xf numFmtId="0" fontId="3" fillId="0" borderId="14" xfId="1" applyBorder="1" applyAlignment="1" applyProtection="1"/>
    <xf numFmtId="0" fontId="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15" xfId="0" applyFont="1" applyBorder="1"/>
    <xf numFmtId="0" fontId="4" fillId="0" borderId="16" xfId="0" applyFont="1" applyBorder="1"/>
    <xf numFmtId="0" fontId="7" fillId="0" borderId="17" xfId="0" applyFont="1" applyBorder="1"/>
    <xf numFmtId="0" fontId="3" fillId="0" borderId="18" xfId="1" applyBorder="1" applyAlignment="1" applyProtection="1"/>
    <xf numFmtId="0" fontId="8" fillId="0" borderId="2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7" fillId="0" borderId="7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7" xfId="0" applyFont="1" applyBorder="1"/>
    <xf numFmtId="0" fontId="7" fillId="0" borderId="15" xfId="0" applyFont="1" applyBorder="1"/>
    <xf numFmtId="0" fontId="4" fillId="0" borderId="22" xfId="0" applyFont="1" applyBorder="1"/>
    <xf numFmtId="0" fontId="4" fillId="0" borderId="23" xfId="0" applyFont="1" applyBorder="1"/>
    <xf numFmtId="0" fontId="4" fillId="0" borderId="24" xfId="0" applyFont="1" applyBorder="1"/>
    <xf numFmtId="0" fontId="3" fillId="0" borderId="24" xfId="1" applyBorder="1" applyAlignment="1" applyProtection="1"/>
    <xf numFmtId="0" fontId="4" fillId="0" borderId="21" xfId="0" applyFont="1" applyBorder="1"/>
    <xf numFmtId="0" fontId="3" fillId="0" borderId="0" xfId="1" applyAlignment="1" applyProtection="1"/>
    <xf numFmtId="0" fontId="8" fillId="0" borderId="0" xfId="2"/>
    <xf numFmtId="0" fontId="1" fillId="0" borderId="0" xfId="2" applyFont="1"/>
    <xf numFmtId="0" fontId="4" fillId="0" borderId="0" xfId="2" applyFont="1"/>
    <xf numFmtId="0" fontId="4" fillId="0" borderId="1" xfId="2" applyFont="1" applyBorder="1"/>
    <xf numFmtId="0" fontId="4" fillId="0" borderId="2" xfId="2" applyFont="1" applyBorder="1"/>
    <xf numFmtId="0" fontId="4" fillId="0" borderId="3" xfId="2" applyFont="1" applyBorder="1"/>
    <xf numFmtId="0" fontId="10" fillId="0" borderId="0" xfId="2" applyFont="1"/>
    <xf numFmtId="0" fontId="11" fillId="0" borderId="0" xfId="2" applyFont="1"/>
    <xf numFmtId="0" fontId="7" fillId="0" borderId="5" xfId="2" applyFont="1" applyBorder="1"/>
    <xf numFmtId="0" fontId="7" fillId="0" borderId="6" xfId="2" applyFont="1" applyBorder="1"/>
    <xf numFmtId="0" fontId="7" fillId="0" borderId="7" xfId="2" applyFont="1" applyBorder="1"/>
    <xf numFmtId="0" fontId="4" fillId="0" borderId="8" xfId="2" applyFont="1" applyBorder="1"/>
    <xf numFmtId="0" fontId="4" fillId="0" borderId="9" xfId="2" applyFont="1" applyBorder="1"/>
    <xf numFmtId="0" fontId="4" fillId="0" borderId="10" xfId="2" applyFont="1" applyBorder="1"/>
    <xf numFmtId="0" fontId="14" fillId="0" borderId="0" xfId="2" applyFont="1"/>
    <xf numFmtId="0" fontId="7" fillId="0" borderId="0" xfId="2" applyFont="1"/>
    <xf numFmtId="0" fontId="17" fillId="0" borderId="0" xfId="2" applyFont="1"/>
    <xf numFmtId="0" fontId="7" fillId="0" borderId="13" xfId="2" applyFont="1" applyBorder="1"/>
    <xf numFmtId="0" fontId="7" fillId="0" borderId="17" xfId="2" applyFont="1" applyBorder="1" applyAlignment="1">
      <alignment horizontal="center"/>
    </xf>
    <xf numFmtId="0" fontId="15" fillId="0" borderId="1" xfId="2" applyFont="1" applyBorder="1"/>
    <xf numFmtId="0" fontId="15" fillId="0" borderId="2" xfId="2" applyFont="1" applyBorder="1"/>
    <xf numFmtId="0" fontId="7" fillId="0" borderId="8" xfId="2" applyFont="1" applyBorder="1"/>
    <xf numFmtId="0" fontId="17" fillId="0" borderId="2" xfId="2" applyFont="1" applyBorder="1" applyAlignment="1">
      <alignment horizontal="center" vertical="center"/>
    </xf>
    <xf numFmtId="0" fontId="21" fillId="0" borderId="2" xfId="2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0" fontId="21" fillId="0" borderId="20" xfId="2" applyFont="1" applyBorder="1" applyAlignment="1">
      <alignment horizontal="center"/>
    </xf>
    <xf numFmtId="0" fontId="22" fillId="0" borderId="15" xfId="2" applyFont="1" applyBorder="1" applyAlignment="1">
      <alignment horizontal="center"/>
    </xf>
    <xf numFmtId="0" fontId="24" fillId="0" borderId="0" xfId="0" applyFont="1"/>
    <xf numFmtId="0" fontId="14" fillId="0" borderId="17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26" xfId="2" applyFont="1" applyBorder="1"/>
    <xf numFmtId="0" fontId="4" fillId="0" borderId="27" xfId="2" applyFont="1" applyBorder="1"/>
    <xf numFmtId="0" fontId="4" fillId="0" borderId="4" xfId="2" applyFont="1" applyBorder="1"/>
    <xf numFmtId="0" fontId="5" fillId="0" borderId="14" xfId="1" applyFont="1" applyBorder="1" applyAlignment="1" applyProtection="1"/>
    <xf numFmtId="0" fontId="4" fillId="0" borderId="28" xfId="2" applyFont="1" applyBorder="1"/>
    <xf numFmtId="0" fontId="4" fillId="0" borderId="22" xfId="2" applyFont="1" applyBorder="1"/>
    <xf numFmtId="0" fontId="4" fillId="0" borderId="20" xfId="2" applyFont="1" applyBorder="1"/>
    <xf numFmtId="0" fontId="3" fillId="0" borderId="29" xfId="1" applyBorder="1" applyAlignment="1" applyProtection="1"/>
    <xf numFmtId="0" fontId="14" fillId="0" borderId="19" xfId="2" applyFont="1" applyBorder="1" applyAlignment="1">
      <alignment horizontal="center"/>
    </xf>
    <xf numFmtId="0" fontId="24" fillId="0" borderId="0" xfId="2" applyFont="1"/>
    <xf numFmtId="0" fontId="8" fillId="0" borderId="3" xfId="1" applyFont="1" applyBorder="1" applyAlignment="1" applyProtection="1">
      <alignment horizontal="left"/>
    </xf>
    <xf numFmtId="0" fontId="4" fillId="0" borderId="12" xfId="0" applyFont="1" applyBorder="1" applyAlignment="1">
      <alignment horizontal="left" vertical="center"/>
    </xf>
    <xf numFmtId="0" fontId="3" fillId="0" borderId="16" xfId="1" applyBorder="1" applyAlignment="1" applyProtection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" xfId="0" applyFont="1" applyBorder="1"/>
    <xf numFmtId="0" fontId="4" fillId="0" borderId="30" xfId="0" applyFont="1" applyBorder="1"/>
    <xf numFmtId="0" fontId="7" fillId="0" borderId="31" xfId="0" applyFont="1" applyBorder="1"/>
    <xf numFmtId="0" fontId="7" fillId="0" borderId="32" xfId="0" applyFont="1" applyBorder="1"/>
    <xf numFmtId="0" fontId="7" fillId="0" borderId="34" xfId="0" applyFont="1" applyBorder="1"/>
    <xf numFmtId="0" fontId="7" fillId="0" borderId="35" xfId="0" applyFont="1" applyBorder="1"/>
    <xf numFmtId="0" fontId="14" fillId="0" borderId="15" xfId="0" applyFont="1" applyBorder="1" applyAlignment="1">
      <alignment horizontal="center"/>
    </xf>
    <xf numFmtId="0" fontId="0" fillId="0" borderId="2" xfId="0" applyBorder="1"/>
    <xf numFmtId="0" fontId="17" fillId="0" borderId="19" xfId="2" applyFont="1" applyBorder="1" applyAlignment="1">
      <alignment horizontal="center"/>
    </xf>
    <xf numFmtId="0" fontId="8" fillId="0" borderId="37" xfId="2" applyBorder="1" applyAlignment="1">
      <alignment horizontal="center"/>
    </xf>
    <xf numFmtId="0" fontId="0" fillId="0" borderId="3" xfId="0" applyBorder="1"/>
    <xf numFmtId="0" fontId="8" fillId="0" borderId="38" xfId="2" applyBorder="1" applyAlignment="1">
      <alignment horizontal="center"/>
    </xf>
    <xf numFmtId="0" fontId="25" fillId="0" borderId="2" xfId="3" applyBorder="1"/>
    <xf numFmtId="0" fontId="14" fillId="0" borderId="39" xfId="0" applyFont="1" applyBorder="1" applyAlignment="1">
      <alignment horizontal="center"/>
    </xf>
    <xf numFmtId="0" fontId="25" fillId="0" borderId="0" xfId="3"/>
    <xf numFmtId="0" fontId="26" fillId="0" borderId="0" xfId="2" applyFont="1" applyAlignment="1">
      <alignment wrapText="1"/>
    </xf>
    <xf numFmtId="0" fontId="3" fillId="0" borderId="29" xfId="1" applyBorder="1" applyAlignment="1" applyProtection="1"/>
    <xf numFmtId="0" fontId="24" fillId="0" borderId="0" xfId="2" applyFont="1"/>
    <xf numFmtId="0" fontId="0" fillId="0" borderId="0" xfId="0"/>
    <xf numFmtId="0" fontId="10" fillId="0" borderId="0" xfId="0" applyFont="1"/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2" xfId="0" applyFont="1" applyBorder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7" fillId="0" borderId="0" xfId="0" applyFont="1"/>
    <xf numFmtId="0" fontId="17" fillId="0" borderId="0" xfId="0" applyFont="1"/>
    <xf numFmtId="0" fontId="17" fillId="0" borderId="19" xfId="0" applyFont="1" applyBorder="1" applyAlignment="1">
      <alignment horizontal="center"/>
    </xf>
    <xf numFmtId="0" fontId="7" fillId="0" borderId="14" xfId="0" applyFont="1" applyBorder="1"/>
    <xf numFmtId="0" fontId="14" fillId="0" borderId="17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left"/>
    </xf>
    <xf numFmtId="0" fontId="3" fillId="0" borderId="14" xfId="1" applyFill="1" applyBorder="1" applyAlignment="1" applyProtection="1"/>
    <xf numFmtId="0" fontId="0" fillId="0" borderId="40" xfId="0" applyFill="1" applyBorder="1" applyAlignment="1">
      <alignment horizontal="center"/>
    </xf>
    <xf numFmtId="0" fontId="0" fillId="0" borderId="0" xfId="0" quotePrefix="1" applyFill="1"/>
    <xf numFmtId="0" fontId="0" fillId="0" borderId="0" xfId="0" applyFill="1"/>
    <xf numFmtId="0" fontId="0" fillId="0" borderId="2" xfId="0" applyFill="1" applyBorder="1"/>
    <xf numFmtId="0" fontId="4" fillId="0" borderId="0" xfId="0" applyFont="1" applyFill="1"/>
    <xf numFmtId="0" fontId="8" fillId="0" borderId="2" xfId="0" applyFont="1" applyFill="1" applyBorder="1"/>
    <xf numFmtId="0" fontId="8" fillId="0" borderId="4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left"/>
    </xf>
    <xf numFmtId="0" fontId="3" fillId="0" borderId="21" xfId="1" applyFill="1" applyBorder="1" applyAlignment="1" applyProtection="1"/>
    <xf numFmtId="0" fontId="4" fillId="0" borderId="25" xfId="0" applyFont="1" applyFill="1" applyBorder="1"/>
    <xf numFmtId="0" fontId="27" fillId="0" borderId="0" xfId="0" applyFont="1" applyFill="1"/>
    <xf numFmtId="0" fontId="25" fillId="0" borderId="20" xfId="3" applyBorder="1"/>
    <xf numFmtId="0" fontId="8" fillId="0" borderId="41" xfId="2" applyBorder="1" applyAlignment="1">
      <alignment horizontal="center"/>
    </xf>
    <xf numFmtId="0" fontId="4" fillId="0" borderId="20" xfId="2" applyFont="1" applyBorder="1" applyAlignment="1">
      <alignment horizontal="center"/>
    </xf>
    <xf numFmtId="0" fontId="3" fillId="0" borderId="16" xfId="1" applyBorder="1" applyAlignment="1" applyProtection="1">
      <alignment horizontal="left"/>
    </xf>
    <xf numFmtId="0" fontId="6" fillId="0" borderId="0" xfId="0" applyFont="1" applyBorder="1"/>
    <xf numFmtId="0" fontId="3" fillId="0" borderId="20" xfId="1" applyBorder="1" applyAlignment="1" applyProtection="1"/>
    <xf numFmtId="0" fontId="28" fillId="0" borderId="0" xfId="2" applyFont="1"/>
    <xf numFmtId="0" fontId="8" fillId="0" borderId="0" xfId="2" applyFont="1"/>
    <xf numFmtId="0" fontId="1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13" xfId="2" applyFont="1" applyBorder="1" applyAlignment="1">
      <alignment horizontal="center"/>
    </xf>
    <xf numFmtId="0" fontId="7" fillId="0" borderId="6" xfId="2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0" xfId="2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4">
    <cellStyle name="Hyperkobling" xfId="1" builtinId="8"/>
    <cellStyle name="Hyperlink" xfId="3" xr:uid="{76A18CC4-A8C2-42C4-ACE7-6753B67C4505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bjm@trysil.kommune.no" TargetMode="External"/><Relationship Id="rId3" Type="http://schemas.openxmlformats.org/officeDocument/2006/relationships/hyperlink" Target="mailto:rei@trysil.kommune.no" TargetMode="External"/><Relationship Id="rId7" Type="http://schemas.openxmlformats.org/officeDocument/2006/relationships/hyperlink" Target="mailto:hms@trysil.kommune.no" TargetMode="External"/><Relationship Id="rId2" Type="http://schemas.openxmlformats.org/officeDocument/2006/relationships/hyperlink" Target="mailto:aht@trysil.kommune.no" TargetMode="External"/><Relationship Id="rId1" Type="http://schemas.openxmlformats.org/officeDocument/2006/relationships/hyperlink" Target="mailto:ebe@trysil.kommun.no" TargetMode="External"/><Relationship Id="rId6" Type="http://schemas.openxmlformats.org/officeDocument/2006/relationships/hyperlink" Target="mailto:sbe@trysil.kommune.no" TargetMode="External"/><Relationship Id="rId11" Type="http://schemas.openxmlformats.org/officeDocument/2006/relationships/printerSettings" Target="../printerSettings/printerSettings9.bin"/><Relationship Id="rId5" Type="http://schemas.openxmlformats.org/officeDocument/2006/relationships/hyperlink" Target="mailto:ebe@trysil.kommun.no" TargetMode="External"/><Relationship Id="rId10" Type="http://schemas.openxmlformats.org/officeDocument/2006/relationships/hyperlink" Target="mailto:dro@trysil.kommune.no" TargetMode="External"/><Relationship Id="rId4" Type="http://schemas.openxmlformats.org/officeDocument/2006/relationships/hyperlink" Target="mailto:lhe@trysil.kommune.no" TargetMode="External"/><Relationship Id="rId9" Type="http://schemas.openxmlformats.org/officeDocument/2006/relationships/hyperlink" Target="mailto:sjv@trysil.kommune.no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post@eggenbarnehage.no" TargetMode="External"/><Relationship Id="rId13" Type="http://schemas.openxmlformats.org/officeDocument/2006/relationships/hyperlink" Target="mailto:jostein.sivertsen@tynset.kommune.no" TargetMode="External"/><Relationship Id="rId3" Type="http://schemas.openxmlformats.org/officeDocument/2006/relationships/hyperlink" Target="mailto:morten.kroglund@tynset.kommune.no" TargetMode="External"/><Relationship Id="rId7" Type="http://schemas.openxmlformats.org/officeDocument/2006/relationships/hyperlink" Target="mailto:stian.nystuen@tynset.kommune.no" TargetMode="External"/><Relationship Id="rId12" Type="http://schemas.openxmlformats.org/officeDocument/2006/relationships/hyperlink" Target="mailto:kristoffer.sorensen@tynset.kommune.no" TargetMode="External"/><Relationship Id="rId2" Type="http://schemas.openxmlformats.org/officeDocument/2006/relationships/hyperlink" Target="mailto:postmottak@tynset.kommune.no" TargetMode="External"/><Relationship Id="rId1" Type="http://schemas.openxmlformats.org/officeDocument/2006/relationships/hyperlink" Target="mailto:postmottak@tynset.kommune.no" TargetMode="External"/><Relationship Id="rId6" Type="http://schemas.openxmlformats.org/officeDocument/2006/relationships/hyperlink" Target="mailto:kristin.holann@tynset.kommune.no" TargetMode="External"/><Relationship Id="rId11" Type="http://schemas.openxmlformats.org/officeDocument/2006/relationships/hyperlink" Target="mailto:marte.g.vingelen@tynset.kommune.no" TargetMode="External"/><Relationship Id="rId5" Type="http://schemas.openxmlformats.org/officeDocument/2006/relationships/hyperlink" Target="mailto:karin.thoreby@tynset.kommune.no" TargetMode="External"/><Relationship Id="rId10" Type="http://schemas.openxmlformats.org/officeDocument/2006/relationships/hyperlink" Target="mailto:lekestuabhg@gmail.com" TargetMode="External"/><Relationship Id="rId4" Type="http://schemas.openxmlformats.org/officeDocument/2006/relationships/hyperlink" Target="mailto:grete.storhaug@tynset.kommune.no" TargetMode="External"/><Relationship Id="rId9" Type="http://schemas.openxmlformats.org/officeDocument/2006/relationships/hyperlink" Target="mailto:oyanbarn@bbnett.no" TargetMode="External"/><Relationship Id="rId14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mailto:dag.hoffmann@amot.kommune.no" TargetMode="External"/><Relationship Id="rId3" Type="http://schemas.openxmlformats.org/officeDocument/2006/relationships/hyperlink" Target="mailto:klingen-nb@bbnett.no" TargetMode="External"/><Relationship Id="rId7" Type="http://schemas.openxmlformats.org/officeDocument/2006/relationships/hyperlink" Target="mailto:kki@amot.kommune.no" TargetMode="External"/><Relationship Id="rId2" Type="http://schemas.openxmlformats.org/officeDocument/2006/relationships/hyperlink" Target="mailto:dorota.jansen@amot.kommune.no" TargetMode="External"/><Relationship Id="rId1" Type="http://schemas.openxmlformats.org/officeDocument/2006/relationships/hyperlink" Target="mailto:barnehagen@ottershagen.no" TargetMode="External"/><Relationship Id="rId6" Type="http://schemas.openxmlformats.org/officeDocument/2006/relationships/hyperlink" Target="mailto:kki@amot.kommune.no" TargetMode="External"/><Relationship Id="rId5" Type="http://schemas.openxmlformats.org/officeDocument/2006/relationships/hyperlink" Target="mailto:ans@amot.kommune.no" TargetMode="External"/><Relationship Id="rId10" Type="http://schemas.openxmlformats.org/officeDocument/2006/relationships/printerSettings" Target="../printerSettings/printerSettings11.bin"/><Relationship Id="rId4" Type="http://schemas.openxmlformats.org/officeDocument/2006/relationships/hyperlink" Target="mailto:iln@amot.kommune.no" TargetMode="External"/><Relationship Id="rId9" Type="http://schemas.openxmlformats.org/officeDocument/2006/relationships/hyperlink" Target="mailto:esv@amot.kommune.n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ssen.barnehage@alvdal.kommune.no" TargetMode="External"/><Relationship Id="rId3" Type="http://schemas.openxmlformats.org/officeDocument/2006/relationships/hyperlink" Target="mailto:roger.stormoen@alvdal.kommune.no" TargetMode="External"/><Relationship Id="rId7" Type="http://schemas.openxmlformats.org/officeDocument/2006/relationships/hyperlink" Target="mailto:janne.midttun@alvdal.kommune.no" TargetMode="External"/><Relationship Id="rId2" Type="http://schemas.openxmlformats.org/officeDocument/2006/relationships/hyperlink" Target="mailto:&#248;wretun.barnehage@alvdal.kommune.no" TargetMode="External"/><Relationship Id="rId1" Type="http://schemas.openxmlformats.org/officeDocument/2006/relationships/hyperlink" Target="mailto:plassen.barnehage@alvdal.kommune.no" TargetMode="External"/><Relationship Id="rId6" Type="http://schemas.openxmlformats.org/officeDocument/2006/relationships/hyperlink" Target="mailto:post@sivil-sara.no" TargetMode="External"/><Relationship Id="rId5" Type="http://schemas.openxmlformats.org/officeDocument/2006/relationships/hyperlink" Target="mailto:postmottak@alvdal.kommune.no" TargetMode="External"/><Relationship Id="rId4" Type="http://schemas.openxmlformats.org/officeDocument/2006/relationships/hyperlink" Target="mailto:alvdal.ungdomsskole@alvdal.kommune.no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postmottak@engerdal.kommune.no" TargetMode="External"/><Relationship Id="rId2" Type="http://schemas.openxmlformats.org/officeDocument/2006/relationships/hyperlink" Target="mailto:lise.nordli@engerdal.kommune.no" TargetMode="External"/><Relationship Id="rId1" Type="http://schemas.openxmlformats.org/officeDocument/2006/relationships/hyperlink" Target="mailto:bso@engerdal.kommune.no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mailto:red@engerdal.kommune" TargetMode="External"/><Relationship Id="rId4" Type="http://schemas.openxmlformats.org/officeDocument/2006/relationships/hyperlink" Target="mailto:postmottak@engerdal.kommune.no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stian.torhaug@folldal.kommune.no" TargetMode="External"/><Relationship Id="rId2" Type="http://schemas.openxmlformats.org/officeDocument/2006/relationships/hyperlink" Target="mailto:hanna.beate.t.bekken@folldal.kommune.no" TargetMode="External"/><Relationship Id="rId1" Type="http://schemas.openxmlformats.org/officeDocument/2006/relationships/hyperlink" Target="mailto:postmottak@folldal.kommune.no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britt.svendsen@os.kommune.no" TargetMode="External"/><Relationship Id="rId2" Type="http://schemas.openxmlformats.org/officeDocument/2006/relationships/hyperlink" Target="mailto:geir.moseng@os.kommune.no" TargetMode="External"/><Relationship Id="rId1" Type="http://schemas.openxmlformats.org/officeDocument/2006/relationships/hyperlink" Target="mailto:lene.eggen@os.kommune.no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mailto:lene.eggen@os.kommune.no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mette.kristin.kletten@rendalen.kommune.no" TargetMode="External"/><Relationship Id="rId2" Type="http://schemas.openxmlformats.org/officeDocument/2006/relationships/hyperlink" Target="mailto:mette.halvorsen@rendalen.kommune.no" TargetMode="External"/><Relationship Id="rId1" Type="http://schemas.openxmlformats.org/officeDocument/2006/relationships/hyperlink" Target="mailto:postmottak@rendalen.kommune.no" TargetMode="External"/><Relationship Id="rId6" Type="http://schemas.openxmlformats.org/officeDocument/2006/relationships/printerSettings" Target="../printerSettings/printerSettings6.bin"/><Relationship Id="rId5" Type="http://schemas.openxmlformats.org/officeDocument/2006/relationships/hyperlink" Target="mailto:hilde.roe.nytroen@rendalen.kommune.no" TargetMode="External"/><Relationship Id="rId4" Type="http://schemas.openxmlformats.org/officeDocument/2006/relationships/hyperlink" Target="mailto:hilde.roe.nytroen@rendalen.kommune.no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gerd.sodal@roros.kommune.no" TargetMode="External"/><Relationship Id="rId3" Type="http://schemas.openxmlformats.org/officeDocument/2006/relationships/hyperlink" Target="mailto:inge.aas@roros.kommune.no" TargetMode="External"/><Relationship Id="rId7" Type="http://schemas.openxmlformats.org/officeDocument/2006/relationships/hyperlink" Target="mailto:anne.mortvedt@roros.kommune.no" TargetMode="External"/><Relationship Id="rId2" Type="http://schemas.openxmlformats.org/officeDocument/2006/relationships/hyperlink" Target="mailto:inge.aas@roros.kommune.no" TargetMode="External"/><Relationship Id="rId1" Type="http://schemas.openxmlformats.org/officeDocument/2006/relationships/hyperlink" Target="mailto:inge.aas@roros.kommune.no" TargetMode="External"/><Relationship Id="rId6" Type="http://schemas.openxmlformats.org/officeDocument/2006/relationships/hyperlink" Target="mailto:postmottak@roros.kommune.no" TargetMode="External"/><Relationship Id="rId5" Type="http://schemas.openxmlformats.org/officeDocument/2006/relationships/hyperlink" Target="mailto:christina.dalenius@roros.kommune.no" TargetMode="External"/><Relationship Id="rId4" Type="http://schemas.openxmlformats.org/officeDocument/2006/relationships/hyperlink" Target="mailto:marit.nysetvoll@roros.kommune.no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orm@stor-elvdal.kommune.no" TargetMode="External"/><Relationship Id="rId2" Type="http://schemas.openxmlformats.org/officeDocument/2006/relationships/hyperlink" Target="mailto:sollia-os@stor-elvdal.kommune.no" TargetMode="External"/><Relationship Id="rId1" Type="http://schemas.openxmlformats.org/officeDocument/2006/relationships/hyperlink" Target="mailto:orm@stor-elvdal.kommune.no" TargetMode="External"/><Relationship Id="rId6" Type="http://schemas.openxmlformats.org/officeDocument/2006/relationships/printerSettings" Target="../printerSettings/printerSettings7.bin"/><Relationship Id="rId5" Type="http://schemas.openxmlformats.org/officeDocument/2006/relationships/hyperlink" Target="mailto:postmottak@stor-elvdal.kommune.no" TargetMode="External"/><Relationship Id="rId4" Type="http://schemas.openxmlformats.org/officeDocument/2006/relationships/hyperlink" Target="mailto:barnehagen@stor-elvdal.kirken.no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reidun.joten@tolga.kommune.no" TargetMode="External"/><Relationship Id="rId2" Type="http://schemas.openxmlformats.org/officeDocument/2006/relationships/hyperlink" Target="mailto:astrid.moen@tolga.kommune.no" TargetMode="External"/><Relationship Id="rId1" Type="http://schemas.openxmlformats.org/officeDocument/2006/relationships/hyperlink" Target="mailto:kristin.w.kokvoll@tolga.kommune.no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ola.b.bakos@tolga.kommune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"/>
  <sheetViews>
    <sheetView zoomScaleNormal="100" workbookViewId="0">
      <selection activeCell="M23" sqref="M23"/>
    </sheetView>
  </sheetViews>
  <sheetFormatPr baseColWidth="10" defaultRowHeight="12.75" x14ac:dyDescent="0.2"/>
  <cols>
    <col min="1" max="1" width="4.85546875" customWidth="1"/>
  </cols>
  <sheetData>
    <row r="1" spans="1:12" ht="26.25" x14ac:dyDescent="0.4">
      <c r="B1" s="160" t="s">
        <v>175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3" spans="1:12" x14ac:dyDescent="0.2">
      <c r="A3" s="8" t="s">
        <v>112</v>
      </c>
      <c r="B3" s="8" t="s">
        <v>240</v>
      </c>
    </row>
    <row r="4" spans="1:12" x14ac:dyDescent="0.2">
      <c r="B4" s="8" t="s">
        <v>178</v>
      </c>
    </row>
    <row r="6" spans="1:12" x14ac:dyDescent="0.2">
      <c r="A6" s="8" t="s">
        <v>181</v>
      </c>
      <c r="B6" s="8" t="s">
        <v>176</v>
      </c>
    </row>
    <row r="7" spans="1:12" x14ac:dyDescent="0.2">
      <c r="B7" s="8" t="s">
        <v>177</v>
      </c>
    </row>
    <row r="8" spans="1:12" x14ac:dyDescent="0.2">
      <c r="B8" s="8"/>
    </row>
    <row r="9" spans="1:12" x14ac:dyDescent="0.2">
      <c r="A9" s="8" t="s">
        <v>182</v>
      </c>
      <c r="B9" s="29" t="s">
        <v>186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">
      <c r="B10" s="29" t="s">
        <v>179</v>
      </c>
      <c r="C10" s="29"/>
      <c r="D10" s="29"/>
      <c r="E10" s="29"/>
      <c r="F10" s="29"/>
    </row>
    <row r="13" spans="1:12" x14ac:dyDescent="0.2">
      <c r="A13" s="8" t="s">
        <v>183</v>
      </c>
      <c r="B13" s="8" t="s">
        <v>184</v>
      </c>
    </row>
    <row r="14" spans="1:12" x14ac:dyDescent="0.2">
      <c r="B14" s="8" t="s">
        <v>185</v>
      </c>
    </row>
  </sheetData>
  <mergeCells count="1">
    <mergeCell ref="B1:L1"/>
  </mergeCells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3"/>
  <sheetViews>
    <sheetView topLeftCell="A4" zoomScaleNormal="100" workbookViewId="0">
      <selection activeCell="E47" sqref="E47"/>
    </sheetView>
  </sheetViews>
  <sheetFormatPr baseColWidth="10" defaultColWidth="11.5703125" defaultRowHeight="12.75" x14ac:dyDescent="0.2"/>
  <cols>
    <col min="1" max="1" width="16.85546875" style="2" customWidth="1"/>
    <col min="2" max="2" width="35.28515625" style="2" customWidth="1"/>
    <col min="3" max="3" width="22.42578125" style="2" customWidth="1"/>
    <col min="4" max="5" width="23.140625" style="2" bestFit="1" customWidth="1"/>
    <col min="6" max="6" width="15.5703125" style="2" customWidth="1"/>
    <col min="7" max="7" width="22.42578125" style="2" bestFit="1" customWidth="1"/>
    <col min="8" max="16384" width="11.5703125" style="2"/>
  </cols>
  <sheetData>
    <row r="1" spans="1:9" ht="15" x14ac:dyDescent="0.2">
      <c r="A1" s="169" t="s">
        <v>4</v>
      </c>
      <c r="B1" s="169"/>
      <c r="C1" s="169"/>
      <c r="D1" s="169"/>
      <c r="E1" s="169"/>
      <c r="F1" s="169"/>
      <c r="G1" s="58"/>
      <c r="H1" s="58"/>
    </row>
    <row r="2" spans="1:9" ht="15" x14ac:dyDescent="0.2">
      <c r="A2" s="64"/>
      <c r="B2" s="64"/>
      <c r="C2" s="64"/>
      <c r="D2" s="64"/>
      <c r="E2" s="64"/>
      <c r="F2" s="64"/>
      <c r="G2" s="58"/>
      <c r="H2" s="58"/>
    </row>
    <row r="3" spans="1:9" ht="15.75" thickBot="1" x14ac:dyDescent="0.25">
      <c r="A3" s="65" t="s">
        <v>2</v>
      </c>
      <c r="B3" s="65"/>
      <c r="C3" s="64"/>
      <c r="D3" s="64"/>
      <c r="E3" s="64"/>
      <c r="F3" s="64"/>
      <c r="G3" s="58"/>
      <c r="H3" s="58"/>
    </row>
    <row r="4" spans="1:9" x14ac:dyDescent="0.2">
      <c r="A4" s="66" t="s">
        <v>5</v>
      </c>
      <c r="B4" s="67" t="s">
        <v>10</v>
      </c>
      <c r="C4" s="162" t="s">
        <v>6</v>
      </c>
      <c r="D4" s="163"/>
      <c r="E4" s="68" t="s">
        <v>7</v>
      </c>
      <c r="F4" s="68" t="s">
        <v>8</v>
      </c>
      <c r="G4" s="75" t="s">
        <v>9</v>
      </c>
      <c r="H4" s="86" t="s">
        <v>167</v>
      </c>
      <c r="I4" s="58"/>
    </row>
    <row r="5" spans="1:9" ht="13.5" thickBot="1" x14ac:dyDescent="0.25">
      <c r="A5" s="69" t="s">
        <v>18</v>
      </c>
      <c r="B5" s="61" t="s">
        <v>19</v>
      </c>
      <c r="C5" s="61" t="s">
        <v>264</v>
      </c>
      <c r="D5" s="62" t="s">
        <v>20</v>
      </c>
      <c r="E5" s="62" t="s">
        <v>224</v>
      </c>
      <c r="F5" s="98" t="s">
        <v>234</v>
      </c>
      <c r="G5" s="31" t="s">
        <v>225</v>
      </c>
      <c r="H5" s="87">
        <v>7</v>
      </c>
      <c r="I5" s="58"/>
    </row>
    <row r="6" spans="1:9" ht="13.5" thickBot="1" x14ac:dyDescent="0.25">
      <c r="A6" s="69" t="s">
        <v>18</v>
      </c>
      <c r="B6" s="61" t="s">
        <v>21</v>
      </c>
      <c r="C6" s="61"/>
      <c r="D6" s="62" t="s">
        <v>20</v>
      </c>
      <c r="E6" s="62" t="s">
        <v>158</v>
      </c>
      <c r="F6" s="98" t="s">
        <v>233</v>
      </c>
      <c r="G6" s="31" t="s">
        <v>159</v>
      </c>
      <c r="H6" s="87">
        <v>3</v>
      </c>
      <c r="I6" s="97" t="s">
        <v>226</v>
      </c>
    </row>
    <row r="7" spans="1:9" ht="13.5" thickBot="1" x14ac:dyDescent="0.25">
      <c r="A7" s="88" t="s">
        <v>29</v>
      </c>
      <c r="B7" s="89" t="s">
        <v>235</v>
      </c>
      <c r="C7" s="89" t="s">
        <v>265</v>
      </c>
      <c r="D7" s="90" t="s">
        <v>30</v>
      </c>
      <c r="E7" s="90" t="s">
        <v>229</v>
      </c>
      <c r="F7" s="98" t="s">
        <v>230</v>
      </c>
      <c r="G7" s="31" t="s">
        <v>231</v>
      </c>
      <c r="H7" s="87">
        <v>15</v>
      </c>
      <c r="I7" s="58"/>
    </row>
    <row r="8" spans="1:9" ht="13.5" thickBot="1" x14ac:dyDescent="0.25">
      <c r="A8" s="70" t="s">
        <v>22</v>
      </c>
      <c r="B8" s="71" t="s">
        <v>23</v>
      </c>
      <c r="C8" s="71" t="s">
        <v>266</v>
      </c>
      <c r="D8" s="63" t="s">
        <v>24</v>
      </c>
      <c r="E8" s="63" t="s">
        <v>25</v>
      </c>
      <c r="F8" s="98" t="s">
        <v>232</v>
      </c>
      <c r="G8" s="37" t="s">
        <v>160</v>
      </c>
      <c r="H8" s="87">
        <v>10</v>
      </c>
      <c r="I8" s="97" t="s">
        <v>226</v>
      </c>
    </row>
    <row r="9" spans="1:9" ht="13.5" thickBot="1" x14ac:dyDescent="0.25">
      <c r="A9" s="69" t="s">
        <v>31</v>
      </c>
      <c r="B9" s="61" t="s">
        <v>38</v>
      </c>
      <c r="C9" s="61" t="s">
        <v>267</v>
      </c>
      <c r="D9" s="62" t="s">
        <v>32</v>
      </c>
      <c r="E9" s="62" t="s">
        <v>39</v>
      </c>
      <c r="F9" s="98" t="s">
        <v>227</v>
      </c>
      <c r="G9" s="91" t="s">
        <v>40</v>
      </c>
      <c r="H9" s="87">
        <v>8</v>
      </c>
      <c r="I9" s="58"/>
    </row>
    <row r="10" spans="1:9" ht="13.5" thickBot="1" x14ac:dyDescent="0.25">
      <c r="A10" s="69" t="s">
        <v>26</v>
      </c>
      <c r="B10" s="61" t="s">
        <v>41</v>
      </c>
      <c r="C10" s="61" t="s">
        <v>268</v>
      </c>
      <c r="D10" s="62" t="s">
        <v>27</v>
      </c>
      <c r="E10" s="62" t="s">
        <v>39</v>
      </c>
      <c r="F10" s="98" t="s">
        <v>228</v>
      </c>
      <c r="G10" s="91" t="s">
        <v>40</v>
      </c>
      <c r="H10" s="87">
        <v>9</v>
      </c>
      <c r="I10" s="58"/>
    </row>
    <row r="11" spans="1:9" ht="13.5" thickBot="1" x14ac:dyDescent="0.25">
      <c r="A11" s="92" t="s">
        <v>18</v>
      </c>
      <c r="B11" s="93" t="s">
        <v>236</v>
      </c>
      <c r="C11" s="93"/>
      <c r="D11" s="94" t="s">
        <v>20</v>
      </c>
      <c r="E11" s="94" t="s">
        <v>237</v>
      </c>
      <c r="F11" s="98" t="s">
        <v>238</v>
      </c>
      <c r="G11" s="95" t="s">
        <v>239</v>
      </c>
      <c r="H11" s="87">
        <v>17</v>
      </c>
      <c r="I11" s="58"/>
    </row>
    <row r="12" spans="1:9" ht="13.5" thickBot="1" x14ac:dyDescent="0.25">
      <c r="A12" s="92" t="s">
        <v>22</v>
      </c>
      <c r="B12" s="93" t="s">
        <v>44</v>
      </c>
      <c r="C12" s="71" t="s">
        <v>266</v>
      </c>
      <c r="D12" s="94" t="s">
        <v>24</v>
      </c>
      <c r="E12" s="94" t="s">
        <v>155</v>
      </c>
      <c r="F12" s="98" t="s">
        <v>156</v>
      </c>
      <c r="G12" s="95" t="s">
        <v>157</v>
      </c>
      <c r="H12" s="87"/>
      <c r="I12" s="121" t="s">
        <v>321</v>
      </c>
    </row>
    <row r="13" spans="1:9" ht="13.5" thickBot="1" x14ac:dyDescent="0.25">
      <c r="A13" s="92" t="s">
        <v>45</v>
      </c>
      <c r="B13" s="93" t="s">
        <v>46</v>
      </c>
      <c r="C13" s="93" t="s">
        <v>269</v>
      </c>
      <c r="D13" s="94" t="s">
        <v>20</v>
      </c>
      <c r="E13" s="94" t="s">
        <v>322</v>
      </c>
      <c r="F13" s="98" t="s">
        <v>47</v>
      </c>
      <c r="G13" s="120" t="s">
        <v>323</v>
      </c>
      <c r="H13" s="87">
        <v>9</v>
      </c>
      <c r="I13" s="58"/>
    </row>
    <row r="14" spans="1:9" ht="13.5" thickBot="1" x14ac:dyDescent="0.25">
      <c r="A14" s="70" t="s">
        <v>48</v>
      </c>
      <c r="B14" s="71" t="s">
        <v>49</v>
      </c>
      <c r="C14" s="71" t="s">
        <v>270</v>
      </c>
      <c r="D14" s="63" t="s">
        <v>20</v>
      </c>
      <c r="E14" s="63" t="s">
        <v>42</v>
      </c>
      <c r="F14" s="98" t="s">
        <v>50</v>
      </c>
      <c r="G14" s="37" t="s">
        <v>43</v>
      </c>
      <c r="H14" s="87">
        <v>14</v>
      </c>
    </row>
    <row r="15" spans="1:9" ht="13.5" thickBot="1" x14ac:dyDescent="0.25">
      <c r="A15" s="58"/>
      <c r="B15" s="58"/>
      <c r="C15" s="58"/>
      <c r="D15" s="58"/>
      <c r="E15" s="58"/>
      <c r="F15" s="58"/>
      <c r="G15" s="58"/>
      <c r="H15" s="96">
        <f>SUM(H5:H14)</f>
        <v>92</v>
      </c>
    </row>
    <row r="16" spans="1:9" x14ac:dyDescent="0.2">
      <c r="A16" s="73" t="s">
        <v>168</v>
      </c>
      <c r="B16" s="58"/>
      <c r="C16" s="58"/>
      <c r="D16" s="58"/>
      <c r="E16" s="58"/>
      <c r="F16" s="58"/>
      <c r="G16" s="58"/>
    </row>
    <row r="17" spans="1:7" x14ac:dyDescent="0.2">
      <c r="A17" s="74" t="s">
        <v>169</v>
      </c>
      <c r="B17" s="74"/>
      <c r="C17" s="74"/>
      <c r="D17" s="74"/>
      <c r="E17" s="74"/>
      <c r="F17" s="58"/>
      <c r="G17" s="58"/>
    </row>
    <row r="22" spans="1:7" ht="9.75" customHeight="1" x14ac:dyDescent="0.2"/>
    <row r="23" spans="1:7" hidden="1" x14ac:dyDescent="0.2"/>
  </sheetData>
  <mergeCells count="2">
    <mergeCell ref="A1:F1"/>
    <mergeCell ref="C4:D4"/>
  </mergeCells>
  <phoneticPr fontId="2" type="noConversion"/>
  <hyperlinks>
    <hyperlink ref="G10" r:id="rId1" xr:uid="{00000000-0004-0000-0900-000001000000}"/>
    <hyperlink ref="G12" r:id="rId2" xr:uid="{00000000-0004-0000-0900-000002000000}"/>
    <hyperlink ref="G13" r:id="rId3" xr:uid="{00000000-0004-0000-0900-000003000000}"/>
    <hyperlink ref="G14" r:id="rId4" xr:uid="{00000000-0004-0000-0900-000004000000}"/>
    <hyperlink ref="G9" r:id="rId5" xr:uid="{00000000-0004-0000-0900-000005000000}"/>
    <hyperlink ref="G5" r:id="rId6" xr:uid="{00000000-0004-0000-0900-000006000000}"/>
    <hyperlink ref="G8" r:id="rId7" xr:uid="{00000000-0004-0000-0900-000007000000}"/>
    <hyperlink ref="G6" r:id="rId8" xr:uid="{00000000-0004-0000-0900-000008000000}"/>
    <hyperlink ref="G7" r:id="rId9" xr:uid="{00000000-0004-0000-0900-000009000000}"/>
    <hyperlink ref="G11" r:id="rId10" xr:uid="{00000000-0004-0000-0900-00000A000000}"/>
  </hyperlinks>
  <pageMargins left="0.34" right="0.3" top="0.984251969" bottom="0.984251969" header="0.5" footer="0.5"/>
  <pageSetup paperSize="9" scale="80" orientation="landscape" r:id="rId1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2"/>
  <sheetViews>
    <sheetView topLeftCell="A4" zoomScaleNormal="100" workbookViewId="0">
      <selection activeCell="E23" sqref="E23"/>
    </sheetView>
  </sheetViews>
  <sheetFormatPr baseColWidth="10" defaultRowHeight="12.75" x14ac:dyDescent="0.2"/>
  <cols>
    <col min="1" max="1" width="16.7109375" customWidth="1"/>
    <col min="2" max="2" width="25.7109375" customWidth="1"/>
    <col min="3" max="3" width="26.42578125" customWidth="1"/>
    <col min="4" max="4" width="20.28515625" customWidth="1"/>
    <col min="5" max="5" width="21.42578125" bestFit="1" customWidth="1"/>
    <col min="6" max="6" width="17.42578125" customWidth="1"/>
    <col min="7" max="7" width="35" bestFit="1" customWidth="1"/>
  </cols>
  <sheetData>
    <row r="1" spans="1:8" ht="18.75" customHeight="1" x14ac:dyDescent="0.2">
      <c r="A1" s="161" t="s">
        <v>4</v>
      </c>
      <c r="B1" s="161"/>
      <c r="C1" s="161"/>
      <c r="D1" s="161"/>
      <c r="E1" s="161"/>
      <c r="F1" s="161"/>
    </row>
    <row r="2" spans="1:8" ht="15" x14ac:dyDescent="0.2">
      <c r="A2" s="11"/>
      <c r="B2" s="11"/>
      <c r="C2" s="11"/>
      <c r="D2" s="11"/>
      <c r="E2" s="11"/>
      <c r="F2" s="11"/>
    </row>
    <row r="3" spans="1:8" ht="15.75" thickBot="1" x14ac:dyDescent="0.25">
      <c r="A3" s="65" t="s">
        <v>12</v>
      </c>
      <c r="B3" s="65"/>
      <c r="C3" s="64"/>
      <c r="D3" s="64"/>
      <c r="E3" s="64"/>
      <c r="F3" s="64"/>
      <c r="G3" s="58"/>
    </row>
    <row r="4" spans="1:8" x14ac:dyDescent="0.2">
      <c r="A4" s="66" t="s">
        <v>5</v>
      </c>
      <c r="B4" s="67" t="s">
        <v>10</v>
      </c>
      <c r="C4" s="162" t="s">
        <v>6</v>
      </c>
      <c r="D4" s="163"/>
      <c r="E4" s="68" t="s">
        <v>7</v>
      </c>
      <c r="F4" s="68" t="s">
        <v>8</v>
      </c>
      <c r="G4" s="75" t="s">
        <v>9</v>
      </c>
      <c r="H4" s="76" t="s">
        <v>167</v>
      </c>
    </row>
    <row r="5" spans="1:8" x14ac:dyDescent="0.2">
      <c r="A5" s="69" t="s">
        <v>106</v>
      </c>
      <c r="B5" s="61" t="s">
        <v>66</v>
      </c>
      <c r="C5" s="62" t="s">
        <v>251</v>
      </c>
      <c r="D5" s="62" t="s">
        <v>105</v>
      </c>
      <c r="E5" s="62" t="s">
        <v>107</v>
      </c>
      <c r="F5" s="62">
        <v>62485270</v>
      </c>
      <c r="G5" s="9" t="s">
        <v>108</v>
      </c>
      <c r="H5" s="113">
        <v>24</v>
      </c>
    </row>
    <row r="6" spans="1:8" x14ac:dyDescent="0.2">
      <c r="A6" s="69" t="s">
        <v>106</v>
      </c>
      <c r="B6" s="61" t="s">
        <v>67</v>
      </c>
      <c r="C6" s="62" t="s">
        <v>252</v>
      </c>
      <c r="D6" s="62" t="s">
        <v>105</v>
      </c>
      <c r="E6" s="62" t="s">
        <v>109</v>
      </c>
      <c r="F6" s="62">
        <v>62485065</v>
      </c>
      <c r="G6" s="9" t="s">
        <v>110</v>
      </c>
      <c r="H6" s="113">
        <v>21</v>
      </c>
    </row>
    <row r="7" spans="1:8" x14ac:dyDescent="0.2">
      <c r="A7" s="69" t="s">
        <v>106</v>
      </c>
      <c r="B7" s="62" t="s">
        <v>68</v>
      </c>
      <c r="C7" s="62" t="s">
        <v>279</v>
      </c>
      <c r="D7" s="62" t="s">
        <v>105</v>
      </c>
      <c r="E7" s="62" t="s">
        <v>161</v>
      </c>
      <c r="F7" s="62">
        <v>62485076</v>
      </c>
      <c r="G7" s="9" t="s">
        <v>162</v>
      </c>
      <c r="H7" s="113">
        <v>25</v>
      </c>
    </row>
    <row r="8" spans="1:8" x14ac:dyDescent="0.2">
      <c r="A8" s="69" t="s">
        <v>106</v>
      </c>
      <c r="B8" s="62" t="s">
        <v>69</v>
      </c>
      <c r="C8" s="62" t="s">
        <v>260</v>
      </c>
      <c r="D8" s="62" t="s">
        <v>105</v>
      </c>
      <c r="E8" s="62" t="s">
        <v>216</v>
      </c>
      <c r="F8" s="62">
        <v>62485850</v>
      </c>
      <c r="G8" s="9" t="s">
        <v>217</v>
      </c>
      <c r="H8" s="113">
        <v>21</v>
      </c>
    </row>
    <row r="9" spans="1:8" x14ac:dyDescent="0.2">
      <c r="A9" s="69" t="s">
        <v>106</v>
      </c>
      <c r="B9" s="62" t="s">
        <v>163</v>
      </c>
      <c r="C9" s="62" t="s">
        <v>259</v>
      </c>
      <c r="D9" s="62" t="s">
        <v>105</v>
      </c>
      <c r="E9" s="62" t="s">
        <v>280</v>
      </c>
      <c r="F9" s="62">
        <v>62485112</v>
      </c>
      <c r="G9" s="9" t="s">
        <v>281</v>
      </c>
      <c r="H9" s="113">
        <v>6</v>
      </c>
    </row>
    <row r="10" spans="1:8" x14ac:dyDescent="0.2">
      <c r="A10" s="69" t="s">
        <v>111</v>
      </c>
      <c r="B10" s="62" t="s">
        <v>70</v>
      </c>
      <c r="C10" s="62" t="s">
        <v>256</v>
      </c>
      <c r="D10" s="62" t="s">
        <v>105</v>
      </c>
      <c r="E10" s="62" t="s">
        <v>282</v>
      </c>
      <c r="F10" s="62">
        <v>92860167</v>
      </c>
      <c r="G10" s="9" t="s">
        <v>283</v>
      </c>
      <c r="H10" s="113">
        <v>18</v>
      </c>
    </row>
    <row r="11" spans="1:8" x14ac:dyDescent="0.2">
      <c r="A11" s="69" t="s">
        <v>79</v>
      </c>
      <c r="B11" s="62" t="s">
        <v>71</v>
      </c>
      <c r="C11" s="62" t="s">
        <v>79</v>
      </c>
      <c r="D11" s="62" t="s">
        <v>105</v>
      </c>
      <c r="E11" s="62" t="s">
        <v>284</v>
      </c>
      <c r="F11" s="62">
        <v>62481976</v>
      </c>
      <c r="G11" s="9" t="s">
        <v>164</v>
      </c>
      <c r="H11" s="113">
        <v>7</v>
      </c>
    </row>
    <row r="12" spans="1:8" x14ac:dyDescent="0.2">
      <c r="A12" s="69" t="s">
        <v>77</v>
      </c>
      <c r="B12" s="62" t="s">
        <v>72</v>
      </c>
      <c r="C12" s="62" t="s">
        <v>254</v>
      </c>
      <c r="D12" s="62" t="s">
        <v>255</v>
      </c>
      <c r="E12" s="62" t="s">
        <v>214</v>
      </c>
      <c r="F12" s="62">
        <v>62485520</v>
      </c>
      <c r="G12" s="9" t="s">
        <v>215</v>
      </c>
      <c r="H12" s="113">
        <v>18</v>
      </c>
    </row>
    <row r="13" spans="1:8" x14ac:dyDescent="0.2">
      <c r="A13" s="69" t="s">
        <v>76</v>
      </c>
      <c r="B13" s="62" t="s">
        <v>73</v>
      </c>
      <c r="C13" s="62" t="s">
        <v>253</v>
      </c>
      <c r="D13" s="62" t="s">
        <v>105</v>
      </c>
      <c r="E13" s="62" t="s">
        <v>285</v>
      </c>
      <c r="F13" s="62">
        <v>62485850</v>
      </c>
      <c r="G13" s="9" t="s">
        <v>286</v>
      </c>
      <c r="H13" s="113">
        <v>6</v>
      </c>
    </row>
    <row r="14" spans="1:8" x14ac:dyDescent="0.2">
      <c r="A14" s="69" t="s">
        <v>78</v>
      </c>
      <c r="B14" s="62" t="s">
        <v>74</v>
      </c>
      <c r="C14" s="111" t="s">
        <v>257</v>
      </c>
      <c r="D14" s="62" t="s">
        <v>258</v>
      </c>
      <c r="E14" s="62" t="s">
        <v>165</v>
      </c>
      <c r="F14" s="62">
        <v>62484021</v>
      </c>
      <c r="G14" s="9" t="s">
        <v>166</v>
      </c>
      <c r="H14" s="113">
        <v>9</v>
      </c>
    </row>
    <row r="15" spans="1:8" ht="13.5" thickBot="1" x14ac:dyDescent="0.25">
      <c r="A15" s="70" t="s">
        <v>78</v>
      </c>
      <c r="B15" s="71" t="s">
        <v>75</v>
      </c>
      <c r="C15" s="114"/>
      <c r="D15" s="63" t="s">
        <v>258</v>
      </c>
      <c r="E15" s="63" t="s">
        <v>288</v>
      </c>
      <c r="F15" s="63">
        <v>40723258</v>
      </c>
      <c r="G15" s="19" t="s">
        <v>287</v>
      </c>
      <c r="H15" s="115">
        <v>8</v>
      </c>
    </row>
    <row r="16" spans="1:8" ht="13.5" thickBot="1" x14ac:dyDescent="0.25">
      <c r="A16" s="60"/>
      <c r="B16" s="60"/>
      <c r="C16" s="60"/>
      <c r="D16" s="60"/>
      <c r="E16" s="60"/>
      <c r="F16" s="60"/>
      <c r="G16" s="60"/>
      <c r="H16" s="112">
        <f>SUM(H5:H15)</f>
        <v>163</v>
      </c>
    </row>
    <row r="17" spans="1:7" x14ac:dyDescent="0.2">
      <c r="A17" s="73" t="s">
        <v>168</v>
      </c>
      <c r="B17" s="60"/>
      <c r="C17" s="60"/>
      <c r="D17" s="60"/>
      <c r="E17" s="60"/>
      <c r="F17" s="60"/>
      <c r="G17" s="58"/>
    </row>
    <row r="18" spans="1:7" x14ac:dyDescent="0.2">
      <c r="A18" s="74" t="s">
        <v>169</v>
      </c>
      <c r="B18" s="74"/>
      <c r="C18" s="74"/>
      <c r="D18" s="74"/>
      <c r="E18" s="74"/>
      <c r="F18" s="58"/>
      <c r="G18" s="58"/>
    </row>
    <row r="20" spans="1:7" ht="14.25" x14ac:dyDescent="0.2">
      <c r="A20" s="72" t="s">
        <v>138</v>
      </c>
      <c r="B20" s="60"/>
      <c r="C20" s="60"/>
      <c r="D20" s="60"/>
      <c r="E20" s="60"/>
      <c r="F20" s="59"/>
      <c r="G20" s="58"/>
    </row>
    <row r="21" spans="1:7" x14ac:dyDescent="0.2">
      <c r="A21" s="60" t="s">
        <v>139</v>
      </c>
      <c r="B21" s="60"/>
      <c r="C21" s="60" t="s">
        <v>148</v>
      </c>
      <c r="D21" s="60"/>
      <c r="E21" s="60"/>
      <c r="F21" s="57" t="s">
        <v>149</v>
      </c>
      <c r="G21" s="58"/>
    </row>
    <row r="22" spans="1:7" x14ac:dyDescent="0.2">
      <c r="A22" s="60" t="s">
        <v>140</v>
      </c>
      <c r="B22" s="60"/>
      <c r="C22" s="60" t="s">
        <v>147</v>
      </c>
      <c r="D22" s="60"/>
      <c r="E22" s="60"/>
      <c r="F22" s="57" t="s">
        <v>149</v>
      </c>
      <c r="G22" s="58"/>
    </row>
  </sheetData>
  <mergeCells count="2">
    <mergeCell ref="A1:F1"/>
    <mergeCell ref="C4:D4"/>
  </mergeCells>
  <phoneticPr fontId="2" type="noConversion"/>
  <hyperlinks>
    <hyperlink ref="F21" r:id="rId1" xr:uid="{00000000-0004-0000-0A00-000000000000}"/>
    <hyperlink ref="F22" r:id="rId2" xr:uid="{00000000-0004-0000-0A00-000001000000}"/>
    <hyperlink ref="G14" r:id="rId3" xr:uid="{00000000-0004-0000-0A00-000002000000}"/>
    <hyperlink ref="G5" r:id="rId4" xr:uid="{00000000-0004-0000-0A00-000003000000}"/>
    <hyperlink ref="G6" r:id="rId5" xr:uid="{00000000-0004-0000-0A00-000004000000}"/>
    <hyperlink ref="G7" r:id="rId6" xr:uid="{00000000-0004-0000-0A00-000005000000}"/>
    <hyperlink ref="G9" r:id="rId7" xr:uid="{00000000-0004-0000-0A00-000007000000}"/>
    <hyperlink ref="G10" r:id="rId8" xr:uid="{00000000-0004-0000-0A00-000008000000}"/>
    <hyperlink ref="G11" r:id="rId9" xr:uid="{00000000-0004-0000-0A00-000009000000}"/>
    <hyperlink ref="G15" r:id="rId10" xr:uid="{00000000-0004-0000-0A00-00000A000000}"/>
    <hyperlink ref="G13" r:id="rId11" xr:uid="{00000000-0004-0000-0A00-00000C000000}"/>
    <hyperlink ref="G12" r:id="rId12" xr:uid="{00000000-0004-0000-0A00-00000D000000}"/>
    <hyperlink ref="G8" r:id="rId13" xr:uid="{02733D1D-A54B-4D20-8BE6-AE0D2972DC38}"/>
  </hyperlinks>
  <pageMargins left="0.78740157499999996" right="0.78740157499999996" top="0.984251969" bottom="0.984251969" header="0.5" footer="0.5"/>
  <pageSetup paperSize="9" scale="79" orientation="landscape" r:id="rId1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9"/>
  <sheetViews>
    <sheetView zoomScaleNormal="100" workbookViewId="0">
      <selection activeCell="E23" sqref="E23"/>
    </sheetView>
  </sheetViews>
  <sheetFormatPr baseColWidth="10" defaultRowHeight="12.75" x14ac:dyDescent="0.2"/>
  <cols>
    <col min="1" max="1" width="17.5703125" customWidth="1"/>
    <col min="2" max="2" width="29.85546875" customWidth="1"/>
    <col min="3" max="3" width="28.85546875" customWidth="1"/>
    <col min="4" max="4" width="20.85546875" bestFit="1" customWidth="1"/>
    <col min="5" max="5" width="25.42578125" bestFit="1" customWidth="1"/>
    <col min="6" max="6" width="12.28515625" customWidth="1"/>
    <col min="7" max="7" width="29.85546875" bestFit="1" customWidth="1"/>
  </cols>
  <sheetData>
    <row r="1" spans="1:9" ht="15" x14ac:dyDescent="0.2">
      <c r="A1" s="161" t="s">
        <v>4</v>
      </c>
      <c r="B1" s="161"/>
      <c r="C1" s="161"/>
      <c r="D1" s="161"/>
      <c r="E1" s="161"/>
      <c r="F1" s="161"/>
    </row>
    <row r="2" spans="1:9" ht="15" x14ac:dyDescent="0.2">
      <c r="A2" s="11"/>
      <c r="B2" s="11"/>
      <c r="C2" s="11"/>
      <c r="D2" s="11"/>
      <c r="E2" s="11"/>
      <c r="F2" s="11"/>
    </row>
    <row r="3" spans="1:9" s="122" customFormat="1" ht="15.75" thickBot="1" x14ac:dyDescent="0.25">
      <c r="A3" s="130" t="s">
        <v>3</v>
      </c>
      <c r="B3" s="130"/>
      <c r="C3" s="129"/>
      <c r="D3" s="129"/>
      <c r="E3" s="129"/>
      <c r="F3" s="129"/>
      <c r="G3" s="124"/>
      <c r="H3" s="124"/>
      <c r="I3" s="124"/>
    </row>
    <row r="4" spans="1:9" s="122" customFormat="1" x14ac:dyDescent="0.2">
      <c r="A4" s="127" t="s">
        <v>5</v>
      </c>
      <c r="B4" s="127" t="s">
        <v>10</v>
      </c>
      <c r="C4" s="170" t="s">
        <v>6</v>
      </c>
      <c r="D4" s="171"/>
      <c r="E4" s="127" t="s">
        <v>7</v>
      </c>
      <c r="F4" s="136" t="s">
        <v>8</v>
      </c>
      <c r="G4" s="134" t="s">
        <v>9</v>
      </c>
      <c r="H4" s="135" t="s">
        <v>167</v>
      </c>
      <c r="I4" s="124"/>
    </row>
    <row r="5" spans="1:9" s="142" customFormat="1" x14ac:dyDescent="0.2">
      <c r="A5" s="137" t="s">
        <v>187</v>
      </c>
      <c r="B5" s="137" t="s">
        <v>120</v>
      </c>
      <c r="C5" s="137" t="s">
        <v>333</v>
      </c>
      <c r="D5" s="137" t="s">
        <v>188</v>
      </c>
      <c r="E5" s="137" t="s">
        <v>334</v>
      </c>
      <c r="F5" s="138">
        <v>47400807</v>
      </c>
      <c r="G5" s="139" t="s">
        <v>335</v>
      </c>
      <c r="H5" s="140">
        <v>18</v>
      </c>
      <c r="I5" s="141" t="s">
        <v>336</v>
      </c>
    </row>
    <row r="6" spans="1:9" s="142" customFormat="1" x14ac:dyDescent="0.2">
      <c r="A6" s="137" t="s">
        <v>127</v>
      </c>
      <c r="B6" s="137" t="s">
        <v>121</v>
      </c>
      <c r="C6" s="137" t="s">
        <v>275</v>
      </c>
      <c r="D6" s="143" t="s">
        <v>122</v>
      </c>
      <c r="E6" s="137" t="s">
        <v>334</v>
      </c>
      <c r="F6" s="138">
        <v>47400807</v>
      </c>
      <c r="G6" s="139" t="s">
        <v>335</v>
      </c>
      <c r="H6" s="140">
        <v>12</v>
      </c>
    </row>
    <row r="7" spans="1:9" s="142" customFormat="1" x14ac:dyDescent="0.2">
      <c r="A7" s="137" t="s">
        <v>127</v>
      </c>
      <c r="B7" s="137" t="s">
        <v>189</v>
      </c>
      <c r="C7" s="137" t="s">
        <v>274</v>
      </c>
      <c r="D7" s="144" t="s">
        <v>122</v>
      </c>
      <c r="E7" s="137" t="s">
        <v>190</v>
      </c>
      <c r="F7" s="138">
        <v>90756162</v>
      </c>
      <c r="G7" s="139" t="s">
        <v>191</v>
      </c>
      <c r="H7" s="140">
        <v>1</v>
      </c>
      <c r="I7" s="142" t="s">
        <v>192</v>
      </c>
    </row>
    <row r="8" spans="1:9" s="142" customFormat="1" x14ac:dyDescent="0.2">
      <c r="A8" s="137" t="s">
        <v>173</v>
      </c>
      <c r="B8" s="137" t="s">
        <v>174</v>
      </c>
      <c r="C8" s="137"/>
      <c r="D8" s="137" t="s">
        <v>122</v>
      </c>
      <c r="E8" s="137" t="s">
        <v>193</v>
      </c>
      <c r="F8" s="138">
        <v>99352402</v>
      </c>
      <c r="G8" s="139" t="s">
        <v>194</v>
      </c>
      <c r="H8" s="140">
        <v>4</v>
      </c>
      <c r="I8" s="142" t="s">
        <v>337</v>
      </c>
    </row>
    <row r="9" spans="1:9" s="142" customFormat="1" x14ac:dyDescent="0.2">
      <c r="A9" s="145" t="s">
        <v>127</v>
      </c>
      <c r="B9" s="137" t="s">
        <v>123</v>
      </c>
      <c r="C9" s="137" t="s">
        <v>338</v>
      </c>
      <c r="D9" s="137" t="s">
        <v>122</v>
      </c>
      <c r="E9" s="137" t="s">
        <v>195</v>
      </c>
      <c r="F9" s="138">
        <v>47450515</v>
      </c>
      <c r="G9" s="139" t="s">
        <v>196</v>
      </c>
      <c r="H9" s="140">
        <v>10</v>
      </c>
    </row>
    <row r="10" spans="1:9" s="142" customFormat="1" x14ac:dyDescent="0.2">
      <c r="A10" s="146" t="s">
        <v>127</v>
      </c>
      <c r="B10" s="147" t="s">
        <v>197</v>
      </c>
      <c r="C10" s="147" t="s">
        <v>339</v>
      </c>
      <c r="D10" s="147" t="s">
        <v>122</v>
      </c>
      <c r="E10" s="147" t="s">
        <v>340</v>
      </c>
      <c r="F10" s="148">
        <v>48884035</v>
      </c>
      <c r="G10" s="149" t="s">
        <v>341</v>
      </c>
      <c r="H10" s="140">
        <v>15</v>
      </c>
    </row>
    <row r="11" spans="1:9" s="142" customFormat="1" x14ac:dyDescent="0.2">
      <c r="A11" s="146" t="s">
        <v>127</v>
      </c>
      <c r="B11" s="147" t="s">
        <v>124</v>
      </c>
      <c r="C11" s="147" t="s">
        <v>273</v>
      </c>
      <c r="D11" s="150" t="s">
        <v>122</v>
      </c>
      <c r="E11" s="147" t="s">
        <v>130</v>
      </c>
      <c r="F11" s="148">
        <v>99647636</v>
      </c>
      <c r="G11" s="149" t="s">
        <v>198</v>
      </c>
      <c r="H11" s="140">
        <v>11</v>
      </c>
    </row>
    <row r="12" spans="1:9" s="142" customFormat="1" x14ac:dyDescent="0.2">
      <c r="A12" s="137" t="s">
        <v>127</v>
      </c>
      <c r="B12" s="137" t="s">
        <v>126</v>
      </c>
      <c r="C12" s="137" t="s">
        <v>272</v>
      </c>
      <c r="D12" s="137" t="s">
        <v>122</v>
      </c>
      <c r="E12" s="137" t="s">
        <v>199</v>
      </c>
      <c r="F12" s="138">
        <v>97976033</v>
      </c>
      <c r="G12" s="139" t="s">
        <v>128</v>
      </c>
      <c r="H12" s="140">
        <v>3</v>
      </c>
      <c r="I12" s="151" t="s">
        <v>342</v>
      </c>
    </row>
    <row r="13" spans="1:9" s="142" customFormat="1" x14ac:dyDescent="0.2">
      <c r="A13" s="137" t="s">
        <v>127</v>
      </c>
      <c r="B13" s="137" t="s">
        <v>125</v>
      </c>
      <c r="C13" s="137" t="s">
        <v>271</v>
      </c>
      <c r="D13" s="137" t="s">
        <v>122</v>
      </c>
      <c r="E13" s="137" t="s">
        <v>129</v>
      </c>
      <c r="F13" s="138">
        <v>62440539</v>
      </c>
      <c r="G13" s="139" t="s">
        <v>200</v>
      </c>
      <c r="H13" s="140">
        <v>5</v>
      </c>
    </row>
    <row r="14" spans="1:9" s="122" customFormat="1" ht="15" thickBot="1" x14ac:dyDescent="0.25">
      <c r="A14" s="125"/>
      <c r="B14" s="125"/>
      <c r="C14" s="125"/>
      <c r="D14" s="125"/>
      <c r="E14" s="125"/>
      <c r="F14" s="125"/>
      <c r="G14" s="125"/>
      <c r="H14" s="133">
        <f>SUM(H5:H13)</f>
        <v>79</v>
      </c>
      <c r="I14" s="124"/>
    </row>
    <row r="15" spans="1:9" s="122" customFormat="1" x14ac:dyDescent="0.2">
      <c r="A15" s="131" t="s">
        <v>168</v>
      </c>
      <c r="B15" s="126"/>
      <c r="C15" s="126"/>
      <c r="D15" s="126"/>
      <c r="E15" s="126"/>
      <c r="F15" s="126"/>
      <c r="G15" s="128"/>
      <c r="H15" s="128"/>
      <c r="I15" s="128"/>
    </row>
    <row r="16" spans="1:9" s="122" customFormat="1" x14ac:dyDescent="0.2">
      <c r="A16" s="132" t="s">
        <v>169</v>
      </c>
      <c r="B16" s="132"/>
      <c r="C16" s="132"/>
      <c r="D16" s="132"/>
      <c r="E16" s="132"/>
      <c r="F16" s="124"/>
      <c r="G16" s="124"/>
      <c r="H16" s="124"/>
      <c r="I16" s="124"/>
    </row>
    <row r="17" spans="1:6" s="122" customFormat="1" ht="15" x14ac:dyDescent="0.2">
      <c r="A17" s="123"/>
      <c r="B17" s="123"/>
      <c r="C17" s="123"/>
      <c r="D17" s="123"/>
      <c r="E17" s="123"/>
      <c r="F17" s="123"/>
    </row>
    <row r="18" spans="1:6" s="122" customFormat="1" ht="15" x14ac:dyDescent="0.2">
      <c r="A18" s="123"/>
      <c r="B18" s="123"/>
      <c r="C18" s="123"/>
      <c r="D18" s="123"/>
      <c r="E18" s="123"/>
      <c r="F18" s="123"/>
    </row>
    <row r="19" spans="1:6" s="122" customFormat="1" ht="15" x14ac:dyDescent="0.2">
      <c r="A19" s="123"/>
      <c r="B19" s="123"/>
      <c r="C19" s="123"/>
      <c r="D19" s="123"/>
      <c r="E19" s="123"/>
      <c r="F19" s="123"/>
    </row>
  </sheetData>
  <mergeCells count="2">
    <mergeCell ref="A1:F1"/>
    <mergeCell ref="C4:D4"/>
  </mergeCells>
  <phoneticPr fontId="2" type="noConversion"/>
  <hyperlinks>
    <hyperlink ref="G12" r:id="rId1" xr:uid="{00000000-0004-0000-0B00-000000000000}"/>
    <hyperlink ref="G9" r:id="rId2" xr:uid="{00000000-0004-0000-0B00-000001000000}"/>
    <hyperlink ref="G13" r:id="rId3" xr:uid="{00000000-0004-0000-0B00-000002000000}"/>
    <hyperlink ref="G11" r:id="rId4" xr:uid="{00000000-0004-0000-0B00-000003000000}"/>
    <hyperlink ref="G10" r:id="rId5" xr:uid="{00000000-0004-0000-0B00-000004000000}"/>
    <hyperlink ref="G5" r:id="rId6" xr:uid="{00000000-0004-0000-0B00-000005000000}"/>
    <hyperlink ref="G6" r:id="rId7" xr:uid="{00000000-0004-0000-0B00-000006000000}"/>
    <hyperlink ref="G8" r:id="rId8" xr:uid="{00000000-0004-0000-0B00-000007000000}"/>
    <hyperlink ref="G7" r:id="rId9" xr:uid="{00000000-0004-0000-0B00-000008000000}"/>
  </hyperlinks>
  <pageMargins left="0.78740157499999996" right="0.78740157499999996" top="0.984251969" bottom="0.984251969" header="0.5" footer="0.5"/>
  <pageSetup paperSize="9" scale="77" orientation="landscape" r:id="rId1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zoomScaleNormal="100" workbookViewId="0">
      <selection activeCell="J12" sqref="J12"/>
    </sheetView>
  </sheetViews>
  <sheetFormatPr baseColWidth="10" defaultRowHeight="12.75" x14ac:dyDescent="0.2"/>
  <cols>
    <col min="1" max="1" width="14.5703125" customWidth="1"/>
    <col min="2" max="2" width="27.5703125" bestFit="1" customWidth="1"/>
    <col min="3" max="3" width="13.85546875" bestFit="1" customWidth="1"/>
    <col min="4" max="4" width="25" customWidth="1"/>
    <col min="5" max="5" width="25.28515625" bestFit="1" customWidth="1"/>
    <col min="6" max="6" width="16" customWidth="1"/>
    <col min="7" max="7" width="36.42578125" bestFit="1" customWidth="1"/>
  </cols>
  <sheetData>
    <row r="1" spans="1:9" s="20" customFormat="1" ht="15" x14ac:dyDescent="0.2">
      <c r="A1" s="161" t="s">
        <v>4</v>
      </c>
      <c r="B1" s="161"/>
      <c r="C1" s="161"/>
      <c r="D1" s="161"/>
      <c r="E1" s="161"/>
      <c r="F1" s="161"/>
    </row>
    <row r="2" spans="1:9" s="20" customFormat="1" ht="15" x14ac:dyDescent="0.2">
      <c r="A2" s="11"/>
      <c r="B2" s="11"/>
      <c r="C2" s="11"/>
      <c r="D2" s="11"/>
      <c r="E2" s="11"/>
      <c r="F2" s="11"/>
    </row>
    <row r="3" spans="1:9" x14ac:dyDescent="0.2">
      <c r="A3" s="2"/>
    </row>
    <row r="4" spans="1:9" ht="15.75" thickBot="1" x14ac:dyDescent="0.25">
      <c r="A4" s="65" t="s">
        <v>54</v>
      </c>
      <c r="B4" s="65"/>
      <c r="C4" s="64"/>
      <c r="D4" s="64"/>
      <c r="E4" s="64"/>
      <c r="F4" s="64"/>
      <c r="G4" s="58"/>
    </row>
    <row r="5" spans="1:9" x14ac:dyDescent="0.2">
      <c r="A5" s="66" t="s">
        <v>5</v>
      </c>
      <c r="B5" s="67" t="s">
        <v>10</v>
      </c>
      <c r="C5" s="162" t="s">
        <v>6</v>
      </c>
      <c r="D5" s="163"/>
      <c r="E5" s="68" t="s">
        <v>7</v>
      </c>
      <c r="F5" s="68" t="s">
        <v>8</v>
      </c>
      <c r="G5" s="68" t="s">
        <v>9</v>
      </c>
      <c r="H5" s="80" t="s">
        <v>167</v>
      </c>
    </row>
    <row r="6" spans="1:9" s="128" customFormat="1" ht="15" x14ac:dyDescent="0.25">
      <c r="A6" s="69" t="s">
        <v>28</v>
      </c>
      <c r="B6" s="61" t="s">
        <v>374</v>
      </c>
      <c r="C6" s="61" t="s">
        <v>28</v>
      </c>
      <c r="D6" s="62" t="s">
        <v>55</v>
      </c>
      <c r="E6" s="62" t="s">
        <v>218</v>
      </c>
      <c r="F6" s="62">
        <v>62489881</v>
      </c>
      <c r="G6" s="9" t="s">
        <v>56</v>
      </c>
      <c r="H6" s="82">
        <v>16</v>
      </c>
      <c r="I6" s="128" t="s">
        <v>377</v>
      </c>
    </row>
    <row r="7" spans="1:9" ht="15" x14ac:dyDescent="0.25">
      <c r="A7" s="69" t="s">
        <v>61</v>
      </c>
      <c r="B7" s="61" t="s">
        <v>57</v>
      </c>
      <c r="C7" s="61"/>
      <c r="D7" s="62" t="s">
        <v>55</v>
      </c>
      <c r="E7" s="62" t="s">
        <v>368</v>
      </c>
      <c r="F7" s="62">
        <v>62487257</v>
      </c>
      <c r="G7" s="9" t="s">
        <v>58</v>
      </c>
      <c r="H7" s="81">
        <v>19</v>
      </c>
    </row>
    <row r="8" spans="1:9" ht="15" x14ac:dyDescent="0.25">
      <c r="A8" s="79" t="s">
        <v>134</v>
      </c>
      <c r="B8" s="77" t="s">
        <v>219</v>
      </c>
      <c r="C8" s="77"/>
      <c r="D8" s="78" t="s">
        <v>55</v>
      </c>
      <c r="E8" s="78" t="s">
        <v>220</v>
      </c>
      <c r="F8" s="78">
        <v>62122270</v>
      </c>
      <c r="G8" s="9" t="s">
        <v>369</v>
      </c>
      <c r="H8" s="81">
        <v>11</v>
      </c>
    </row>
    <row r="9" spans="1:9" ht="15" x14ac:dyDescent="0.25">
      <c r="A9" s="69" t="s">
        <v>28</v>
      </c>
      <c r="B9" s="61" t="s">
        <v>373</v>
      </c>
      <c r="C9" s="61"/>
      <c r="D9" s="62" t="s">
        <v>55</v>
      </c>
      <c r="E9" s="62" t="s">
        <v>218</v>
      </c>
      <c r="F9" s="62">
        <v>62489881</v>
      </c>
      <c r="G9" s="9" t="s">
        <v>56</v>
      </c>
      <c r="H9" s="82">
        <v>13</v>
      </c>
      <c r="I9" s="142"/>
    </row>
    <row r="10" spans="1:9" s="128" customFormat="1" ht="15" x14ac:dyDescent="0.25">
      <c r="A10" s="69" t="s">
        <v>61</v>
      </c>
      <c r="B10" s="61" t="s">
        <v>60</v>
      </c>
      <c r="C10" s="61"/>
      <c r="D10" s="62" t="s">
        <v>55</v>
      </c>
      <c r="E10" s="62" t="s">
        <v>375</v>
      </c>
      <c r="F10" s="62">
        <v>97670591</v>
      </c>
      <c r="G10" s="9" t="s">
        <v>376</v>
      </c>
      <c r="H10" s="82">
        <v>10</v>
      </c>
      <c r="I10" s="128" t="s">
        <v>377</v>
      </c>
    </row>
    <row r="11" spans="1:9" s="124" customFormat="1" ht="15" x14ac:dyDescent="0.25">
      <c r="A11" s="92" t="s">
        <v>370</v>
      </c>
      <c r="B11" s="93" t="s">
        <v>371</v>
      </c>
      <c r="C11" s="93"/>
      <c r="D11" s="94" t="s">
        <v>55</v>
      </c>
      <c r="E11" s="94" t="s">
        <v>59</v>
      </c>
      <c r="F11" s="94">
        <v>62489070</v>
      </c>
      <c r="G11" s="157" t="s">
        <v>372</v>
      </c>
      <c r="H11" s="83">
        <v>20</v>
      </c>
    </row>
    <row r="12" spans="1:9" ht="15.75" thickBot="1" x14ac:dyDescent="0.3">
      <c r="A12" s="70" t="s">
        <v>61</v>
      </c>
      <c r="B12" s="71" t="s">
        <v>62</v>
      </c>
      <c r="C12" s="71" t="s">
        <v>241</v>
      </c>
      <c r="D12" s="63" t="s">
        <v>55</v>
      </c>
      <c r="E12" s="63" t="s">
        <v>133</v>
      </c>
      <c r="F12" s="63">
        <v>62489170</v>
      </c>
      <c r="G12" s="19" t="s">
        <v>63</v>
      </c>
      <c r="H12" s="83">
        <v>4</v>
      </c>
    </row>
    <row r="13" spans="1:9" ht="15.75" thickBot="1" x14ac:dyDescent="0.3">
      <c r="A13" s="60" t="s">
        <v>170</v>
      </c>
      <c r="B13" s="60"/>
      <c r="C13" s="60"/>
      <c r="D13" s="60"/>
      <c r="E13" s="60"/>
      <c r="F13" s="60"/>
      <c r="G13" s="57"/>
      <c r="H13" s="84">
        <f>SUM(H6:H12)</f>
        <v>93</v>
      </c>
    </row>
    <row r="14" spans="1:9" s="128" customFormat="1" x14ac:dyDescent="0.2">
      <c r="A14" s="158" t="s">
        <v>378</v>
      </c>
      <c r="B14" s="60"/>
      <c r="C14" s="60"/>
      <c r="D14" s="60"/>
      <c r="E14" s="60"/>
      <c r="F14" s="60"/>
      <c r="G14" s="159"/>
    </row>
    <row r="15" spans="1:9" s="124" customFormat="1" x14ac:dyDescent="0.2">
      <c r="A15" s="60"/>
      <c r="B15" s="60"/>
      <c r="C15" s="60"/>
      <c r="D15" s="60"/>
      <c r="E15" s="60"/>
      <c r="F15" s="60"/>
      <c r="G15" s="58"/>
    </row>
    <row r="16" spans="1:9" x14ac:dyDescent="0.2">
      <c r="A16" s="73" t="s">
        <v>168</v>
      </c>
      <c r="B16" s="60"/>
      <c r="C16" s="60"/>
      <c r="D16" s="60"/>
      <c r="E16" s="60"/>
      <c r="F16" s="60"/>
      <c r="G16" s="58"/>
    </row>
    <row r="17" spans="1:7" x14ac:dyDescent="0.2">
      <c r="A17" s="74" t="s">
        <v>169</v>
      </c>
      <c r="B17" s="74"/>
      <c r="C17" s="74"/>
      <c r="D17" s="74"/>
      <c r="E17" s="74"/>
      <c r="F17" s="58"/>
      <c r="G17" s="58"/>
    </row>
    <row r="19" spans="1:7" ht="14.25" x14ac:dyDescent="0.2">
      <c r="A19" s="72" t="s">
        <v>138</v>
      </c>
      <c r="B19" s="60"/>
      <c r="C19" s="60"/>
      <c r="D19" s="60"/>
      <c r="E19" s="60"/>
      <c r="F19" s="59"/>
    </row>
    <row r="20" spans="1:7" x14ac:dyDescent="0.2">
      <c r="A20" s="60" t="s">
        <v>142</v>
      </c>
      <c r="B20" s="60"/>
      <c r="C20" s="60" t="s">
        <v>144</v>
      </c>
      <c r="D20" s="60"/>
      <c r="E20" s="60"/>
      <c r="F20" s="57" t="s">
        <v>143</v>
      </c>
    </row>
  </sheetData>
  <mergeCells count="2">
    <mergeCell ref="A1:F1"/>
    <mergeCell ref="C5:D5"/>
  </mergeCells>
  <phoneticPr fontId="2" type="noConversion"/>
  <hyperlinks>
    <hyperlink ref="G6" r:id="rId1" xr:uid="{00000000-0004-0000-0100-000000000000}"/>
    <hyperlink ref="G7" r:id="rId2" xr:uid="{00000000-0004-0000-0100-000001000000}"/>
    <hyperlink ref="G10" r:id="rId3" xr:uid="{00000000-0004-0000-0100-000003000000}"/>
    <hyperlink ref="G12" r:id="rId4" xr:uid="{00000000-0004-0000-0100-000004000000}"/>
    <hyperlink ref="F20" r:id="rId5" xr:uid="{00000000-0004-0000-0100-000005000000}"/>
    <hyperlink ref="G8" r:id="rId6" xr:uid="{8767FC31-56C9-44D5-8F6A-A52AC55D8C98}"/>
    <hyperlink ref="G11" r:id="rId7" xr:uid="{2056E6B9-481B-4209-854E-8723461BC002}"/>
    <hyperlink ref="G9" r:id="rId8" xr:uid="{00000000-0004-0000-0100-000002000000}"/>
  </hyperlinks>
  <pageMargins left="0.78740157499999996" right="0.78740157499999996" top="0.984251969" bottom="0.984251969" header="0.5" footer="0.5"/>
  <pageSetup paperSize="9" scale="91" orientation="landscape" r:id="rId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4"/>
  <sheetViews>
    <sheetView zoomScaleNormal="100" workbookViewId="0">
      <selection activeCell="C39" sqref="C39"/>
    </sheetView>
  </sheetViews>
  <sheetFormatPr baseColWidth="10" defaultColWidth="11.5703125" defaultRowHeight="14.25" x14ac:dyDescent="0.2"/>
  <cols>
    <col min="1" max="1" width="14.85546875" style="1" customWidth="1"/>
    <col min="2" max="2" width="35" style="1" bestFit="1" customWidth="1"/>
    <col min="3" max="3" width="32" style="1" customWidth="1"/>
    <col min="4" max="4" width="19.28515625" style="1" customWidth="1"/>
    <col min="5" max="5" width="19.42578125" style="1" bestFit="1" customWidth="1"/>
    <col min="6" max="6" width="10.5703125" style="1" customWidth="1"/>
    <col min="7" max="7" width="36.7109375" style="1" bestFit="1" customWidth="1"/>
    <col min="8" max="8" width="11.140625" style="1" customWidth="1"/>
    <col min="9" max="16384" width="11.5703125" style="1"/>
  </cols>
  <sheetData>
    <row r="1" spans="1:9" s="11" customFormat="1" ht="15" x14ac:dyDescent="0.2">
      <c r="A1" s="161" t="s">
        <v>4</v>
      </c>
      <c r="B1" s="161"/>
      <c r="C1" s="161"/>
      <c r="D1" s="161"/>
      <c r="E1" s="161"/>
      <c r="F1" s="161"/>
    </row>
    <row r="2" spans="1:9" s="11" customFormat="1" ht="15" x14ac:dyDescent="0.2"/>
    <row r="3" spans="1:9" s="11" customFormat="1" ht="15.75" thickBot="1" x14ac:dyDescent="0.25">
      <c r="A3" s="12" t="s">
        <v>0</v>
      </c>
      <c r="B3" s="12"/>
    </row>
    <row r="4" spans="1:9" s="2" customFormat="1" ht="13.5" customHeight="1" thickBot="1" x14ac:dyDescent="0.25">
      <c r="A4" s="13" t="s">
        <v>5</v>
      </c>
      <c r="B4" s="14" t="s">
        <v>10</v>
      </c>
      <c r="C4" s="164" t="s">
        <v>6</v>
      </c>
      <c r="D4" s="165"/>
      <c r="E4" s="15" t="s">
        <v>7</v>
      </c>
      <c r="F4" s="15" t="s">
        <v>8</v>
      </c>
      <c r="G4" s="30" t="s">
        <v>9</v>
      </c>
      <c r="H4" s="34" t="s">
        <v>180</v>
      </c>
    </row>
    <row r="5" spans="1:9" s="2" customFormat="1" ht="13.5" customHeight="1" x14ac:dyDescent="0.2">
      <c r="A5" s="16" t="s">
        <v>14</v>
      </c>
      <c r="B5" s="3" t="s">
        <v>15</v>
      </c>
      <c r="C5" s="3" t="s">
        <v>325</v>
      </c>
      <c r="D5" s="4" t="s">
        <v>13</v>
      </c>
      <c r="E5" s="4" t="s">
        <v>34</v>
      </c>
      <c r="F5" s="4">
        <v>40024945</v>
      </c>
      <c r="G5" s="31" t="s">
        <v>33</v>
      </c>
      <c r="H5" s="32">
        <v>11</v>
      </c>
    </row>
    <row r="6" spans="1:9" s="2" customFormat="1" ht="13.5" customHeight="1" x14ac:dyDescent="0.2">
      <c r="A6" s="16" t="s">
        <v>16</v>
      </c>
      <c r="B6" s="4" t="s">
        <v>324</v>
      </c>
      <c r="C6" s="4" t="s">
        <v>330</v>
      </c>
      <c r="D6" s="4" t="s">
        <v>17</v>
      </c>
      <c r="E6" s="4" t="s">
        <v>326</v>
      </c>
      <c r="F6" s="4">
        <v>99094753</v>
      </c>
      <c r="G6" s="31" t="s">
        <v>327</v>
      </c>
      <c r="H6" s="32">
        <v>15</v>
      </c>
      <c r="I6" s="85"/>
    </row>
    <row r="7" spans="1:9" s="2" customFormat="1" ht="13.5" customHeight="1" x14ac:dyDescent="0.2">
      <c r="A7" s="16" t="s">
        <v>16</v>
      </c>
      <c r="B7" s="3" t="s">
        <v>223</v>
      </c>
      <c r="C7" s="3" t="s">
        <v>332</v>
      </c>
      <c r="D7" s="4" t="s">
        <v>17</v>
      </c>
      <c r="E7" s="4" t="s">
        <v>221</v>
      </c>
      <c r="F7" s="4">
        <v>48281901</v>
      </c>
      <c r="G7" s="31" t="s">
        <v>222</v>
      </c>
      <c r="H7" s="32">
        <v>5</v>
      </c>
      <c r="I7" s="85"/>
    </row>
    <row r="8" spans="1:9" s="2" customFormat="1" ht="13.5" customHeight="1" x14ac:dyDescent="0.2">
      <c r="A8" s="16" t="s">
        <v>87</v>
      </c>
      <c r="B8" s="3" t="s">
        <v>35</v>
      </c>
      <c r="C8" s="3" t="s">
        <v>331</v>
      </c>
      <c r="D8" s="4" t="s">
        <v>13</v>
      </c>
      <c r="E8" s="4" t="s">
        <v>328</v>
      </c>
      <c r="F8" s="4">
        <v>61021210</v>
      </c>
      <c r="G8" s="31" t="s">
        <v>329</v>
      </c>
      <c r="H8" s="32">
        <v>8</v>
      </c>
    </row>
    <row r="9" spans="1:9" s="2" customFormat="1" ht="13.5" customHeight="1" x14ac:dyDescent="0.2">
      <c r="H9" s="33">
        <f>SUM(H5:H8)</f>
        <v>39</v>
      </c>
    </row>
    <row r="10" spans="1:9" s="2" customFormat="1" ht="12.75" x14ac:dyDescent="0.2">
      <c r="A10" s="27" t="s">
        <v>168</v>
      </c>
    </row>
    <row r="11" spans="1:9" x14ac:dyDescent="0.2">
      <c r="A11" s="28" t="s">
        <v>169</v>
      </c>
      <c r="B11" s="28"/>
      <c r="C11" s="28"/>
      <c r="D11" s="28"/>
      <c r="E11" s="28"/>
      <c r="F11"/>
    </row>
    <row r="13" spans="1:9" x14ac:dyDescent="0.2">
      <c r="A13" s="25" t="s">
        <v>138</v>
      </c>
      <c r="B13" s="2"/>
      <c r="C13" s="2"/>
      <c r="D13" s="2"/>
      <c r="E13" s="2"/>
    </row>
    <row r="14" spans="1:9" x14ac:dyDescent="0.2">
      <c r="A14" s="2" t="s">
        <v>139</v>
      </c>
      <c r="B14" s="2"/>
      <c r="C14" s="2" t="s">
        <v>145</v>
      </c>
      <c r="D14" s="2"/>
      <c r="E14" s="2"/>
      <c r="F14" s="24" t="s">
        <v>141</v>
      </c>
    </row>
    <row r="15" spans="1:9" x14ac:dyDescent="0.2">
      <c r="A15" s="2" t="s">
        <v>140</v>
      </c>
      <c r="B15" s="2"/>
      <c r="C15" s="2" t="s">
        <v>146</v>
      </c>
      <c r="D15" s="2"/>
      <c r="E15" s="2"/>
      <c r="F15" s="24" t="s">
        <v>141</v>
      </c>
    </row>
    <row r="16" spans="1:9" x14ac:dyDescent="0.2">
      <c r="A16" s="2"/>
      <c r="B16" s="2"/>
      <c r="C16" s="2"/>
      <c r="D16" s="2"/>
      <c r="E16" s="2"/>
    </row>
    <row r="17" spans="1:5" x14ac:dyDescent="0.2">
      <c r="A17" s="2"/>
      <c r="B17" s="2"/>
      <c r="C17" s="2"/>
      <c r="D17" s="2"/>
      <c r="E17" s="2"/>
    </row>
    <row r="18" spans="1:5" x14ac:dyDescent="0.2">
      <c r="A18" s="2"/>
      <c r="B18" s="2"/>
      <c r="C18" s="2"/>
      <c r="D18" s="2"/>
      <c r="E18" s="2"/>
    </row>
    <row r="19" spans="1:5" x14ac:dyDescent="0.2">
      <c r="A19" s="2"/>
      <c r="B19" s="2"/>
      <c r="C19" s="2"/>
      <c r="D19" s="2"/>
      <c r="E19" s="2"/>
    </row>
    <row r="20" spans="1:5" x14ac:dyDescent="0.2">
      <c r="A20" s="2"/>
      <c r="B20" s="2"/>
      <c r="C20" s="2"/>
      <c r="D20" s="2"/>
      <c r="E20" s="2"/>
    </row>
    <row r="21" spans="1:5" x14ac:dyDescent="0.2">
      <c r="A21" s="2"/>
      <c r="B21" s="2"/>
      <c r="C21" s="2"/>
      <c r="D21" s="2"/>
      <c r="E21" s="2"/>
    </row>
    <row r="22" spans="1:5" x14ac:dyDescent="0.2">
      <c r="A22" s="2"/>
      <c r="B22" s="2"/>
      <c r="C22" s="2"/>
      <c r="D22" s="2"/>
      <c r="E22" s="2"/>
    </row>
    <row r="23" spans="1:5" x14ac:dyDescent="0.2">
      <c r="A23" s="2"/>
      <c r="B23" s="2"/>
      <c r="C23" s="2"/>
      <c r="D23" s="2"/>
      <c r="E23" s="2"/>
    </row>
    <row r="24" spans="1:5" x14ac:dyDescent="0.2">
      <c r="A24" s="2"/>
      <c r="B24" s="2"/>
      <c r="C24" s="2"/>
      <c r="D24" s="2"/>
      <c r="E24" s="2"/>
    </row>
  </sheetData>
  <mergeCells count="2">
    <mergeCell ref="A1:F1"/>
    <mergeCell ref="C4:D4"/>
  </mergeCells>
  <phoneticPr fontId="2" type="noConversion"/>
  <hyperlinks>
    <hyperlink ref="G6" r:id="rId1" xr:uid="{00000000-0004-0000-0200-000000000000}"/>
    <hyperlink ref="G8" r:id="rId2" xr:uid="{00000000-0004-0000-0200-000001000000}"/>
    <hyperlink ref="F14" r:id="rId3" xr:uid="{00000000-0004-0000-0200-000003000000}"/>
    <hyperlink ref="F15" r:id="rId4" xr:uid="{00000000-0004-0000-0200-000004000000}"/>
    <hyperlink ref="G7" r:id="rId5" xr:uid="{00000000-0004-0000-0200-000005000000}"/>
  </hyperlinks>
  <pageMargins left="0.78740157499999996" right="0.78740157499999996" top="0.984251969" bottom="0.984251969" header="0.5" footer="0.5"/>
  <pageSetup paperSize="9" scale="80" orientation="landscape" r:id="rId6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zoomScaleNormal="100" workbookViewId="0">
      <selection activeCell="F35" sqref="F35"/>
    </sheetView>
  </sheetViews>
  <sheetFormatPr baseColWidth="10" defaultRowHeight="12.75" x14ac:dyDescent="0.2"/>
  <cols>
    <col min="1" max="2" width="23.7109375" customWidth="1"/>
    <col min="3" max="3" width="17" customWidth="1"/>
    <col min="4" max="4" width="19.28515625" bestFit="1" customWidth="1"/>
    <col min="5" max="5" width="17.140625" bestFit="1" customWidth="1"/>
    <col min="6" max="6" width="34" customWidth="1"/>
    <col min="7" max="7" width="34" bestFit="1" customWidth="1"/>
  </cols>
  <sheetData>
    <row r="1" spans="1:8" ht="15" x14ac:dyDescent="0.2">
      <c r="A1" s="161" t="s">
        <v>4</v>
      </c>
      <c r="B1" s="161"/>
      <c r="C1" s="161"/>
      <c r="D1" s="161"/>
      <c r="E1" s="161"/>
      <c r="F1" s="161"/>
    </row>
    <row r="2" spans="1:8" ht="15" x14ac:dyDescent="0.2">
      <c r="A2" s="23"/>
      <c r="B2" s="23"/>
      <c r="C2" s="23"/>
      <c r="D2" s="23"/>
      <c r="E2" s="23"/>
      <c r="F2" s="23"/>
    </row>
    <row r="3" spans="1:8" ht="15.75" thickBot="1" x14ac:dyDescent="0.25">
      <c r="A3" s="12" t="s">
        <v>36</v>
      </c>
      <c r="B3" s="12"/>
      <c r="C3" s="11"/>
      <c r="D3" s="11"/>
      <c r="E3" s="11"/>
      <c r="F3" s="11"/>
    </row>
    <row r="4" spans="1:8" s="8" customFormat="1" x14ac:dyDescent="0.2">
      <c r="A4" s="13" t="s">
        <v>5</v>
      </c>
      <c r="B4" s="14" t="s">
        <v>10</v>
      </c>
      <c r="C4" s="164" t="s">
        <v>6</v>
      </c>
      <c r="D4" s="165"/>
      <c r="E4" s="15" t="s">
        <v>7</v>
      </c>
      <c r="F4" s="15" t="s">
        <v>8</v>
      </c>
      <c r="G4" s="30" t="s">
        <v>9</v>
      </c>
      <c r="H4" s="49" t="s">
        <v>167</v>
      </c>
    </row>
    <row r="5" spans="1:8" s="8" customFormat="1" ht="13.5" thickBot="1" x14ac:dyDescent="0.25">
      <c r="A5" s="17" t="s">
        <v>88</v>
      </c>
      <c r="B5" s="18" t="s">
        <v>136</v>
      </c>
      <c r="C5" s="18" t="s">
        <v>242</v>
      </c>
      <c r="D5" s="5" t="s">
        <v>89</v>
      </c>
      <c r="E5" s="5" t="s">
        <v>137</v>
      </c>
      <c r="F5" s="5" t="s">
        <v>290</v>
      </c>
      <c r="G5" s="37" t="s">
        <v>292</v>
      </c>
      <c r="H5" s="38">
        <v>19</v>
      </c>
    </row>
    <row r="6" spans="1:8" s="8" customFormat="1" ht="13.5" thickBot="1" x14ac:dyDescent="0.25">
      <c r="A6" s="16" t="s">
        <v>88</v>
      </c>
      <c r="B6" s="3" t="s">
        <v>135</v>
      </c>
      <c r="C6" s="3" t="s">
        <v>242</v>
      </c>
      <c r="D6" s="4" t="s">
        <v>89</v>
      </c>
      <c r="E6" s="4" t="s">
        <v>289</v>
      </c>
      <c r="F6" s="4" t="s">
        <v>291</v>
      </c>
      <c r="G6" s="31" t="s">
        <v>293</v>
      </c>
      <c r="H6" s="40">
        <v>14</v>
      </c>
    </row>
    <row r="7" spans="1:8" s="8" customFormat="1" ht="13.5" thickBot="1" x14ac:dyDescent="0.25">
      <c r="A7" s="2"/>
      <c r="B7" s="2"/>
      <c r="C7" s="2"/>
      <c r="D7" s="2"/>
      <c r="E7" s="2"/>
      <c r="F7" s="2"/>
      <c r="G7" s="2"/>
      <c r="H7" s="41">
        <f>SUM(H5:H6)</f>
        <v>33</v>
      </c>
    </row>
    <row r="8" spans="1:8" s="8" customFormat="1" x14ac:dyDescent="0.2">
      <c r="A8" s="27" t="s">
        <v>168</v>
      </c>
      <c r="B8" s="2"/>
      <c r="C8" s="2"/>
      <c r="D8" s="2"/>
      <c r="E8" s="2"/>
      <c r="F8" s="2"/>
    </row>
    <row r="9" spans="1:8" s="8" customFormat="1" x14ac:dyDescent="0.2">
      <c r="A9" s="28" t="s">
        <v>169</v>
      </c>
      <c r="B9" s="28"/>
      <c r="C9" s="28"/>
      <c r="D9" s="28"/>
      <c r="E9" s="28"/>
      <c r="F9"/>
    </row>
    <row r="10" spans="1:8" s="8" customFormat="1" x14ac:dyDescent="0.2"/>
    <row r="11" spans="1:8" ht="14.25" x14ac:dyDescent="0.2">
      <c r="A11" s="25" t="s">
        <v>138</v>
      </c>
      <c r="B11" s="2"/>
      <c r="C11" s="2"/>
      <c r="D11" s="2"/>
      <c r="E11" s="2"/>
      <c r="F11" s="1"/>
    </row>
    <row r="12" spans="1:8" x14ac:dyDescent="0.2">
      <c r="A12" s="2" t="s">
        <v>152</v>
      </c>
      <c r="B12" s="2"/>
      <c r="C12" s="2" t="s">
        <v>153</v>
      </c>
      <c r="D12" s="2"/>
      <c r="E12" s="2"/>
      <c r="F12" s="24" t="s">
        <v>154</v>
      </c>
    </row>
  </sheetData>
  <mergeCells count="2">
    <mergeCell ref="A1:F1"/>
    <mergeCell ref="C4:D4"/>
  </mergeCells>
  <phoneticPr fontId="2" type="noConversion"/>
  <hyperlinks>
    <hyperlink ref="F12" r:id="rId1" xr:uid="{00000000-0004-0000-0300-000001000000}"/>
    <hyperlink ref="G5" r:id="rId2" xr:uid="{00000000-0004-0000-0300-000002000000}"/>
    <hyperlink ref="G6" r:id="rId3" xr:uid="{00000000-0004-0000-0300-000000000000}"/>
  </hyperlinks>
  <pageMargins left="0.78740157499999996" right="0.78740157499999996" top="0.984251969" bottom="0.984251969" header="0.5" footer="0.5"/>
  <pageSetup paperSize="9" scale="80" orientation="landscape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zoomScaleNormal="100" workbookViewId="0">
      <selection activeCell="I15" sqref="I15"/>
    </sheetView>
  </sheetViews>
  <sheetFormatPr baseColWidth="10" defaultRowHeight="12.75" x14ac:dyDescent="0.2"/>
  <cols>
    <col min="1" max="1" width="26" customWidth="1"/>
    <col min="2" max="2" width="25.7109375" customWidth="1"/>
    <col min="3" max="3" width="21.85546875" customWidth="1"/>
    <col min="4" max="4" width="24.42578125" customWidth="1"/>
    <col min="5" max="5" width="21.5703125" bestFit="1" customWidth="1"/>
    <col min="6" max="6" width="12.28515625" bestFit="1" customWidth="1"/>
    <col min="7" max="7" width="33.28515625" bestFit="1" customWidth="1"/>
  </cols>
  <sheetData>
    <row r="1" spans="1:8" ht="15" x14ac:dyDescent="0.2">
      <c r="A1" s="161" t="s">
        <v>4</v>
      </c>
      <c r="B1" s="161"/>
      <c r="C1" s="161"/>
      <c r="D1" s="161"/>
      <c r="E1" s="161"/>
      <c r="F1" s="161"/>
    </row>
    <row r="2" spans="1:8" ht="15" x14ac:dyDescent="0.2">
      <c r="A2" s="11"/>
      <c r="B2" s="11"/>
      <c r="C2" s="11"/>
      <c r="D2" s="11"/>
      <c r="E2" s="11"/>
      <c r="F2" s="11"/>
    </row>
    <row r="3" spans="1:8" ht="15.75" thickBot="1" x14ac:dyDescent="0.25">
      <c r="A3" s="12" t="s">
        <v>98</v>
      </c>
      <c r="B3" s="12"/>
      <c r="C3" s="11"/>
      <c r="D3" s="11"/>
      <c r="E3" s="11"/>
      <c r="F3" s="11"/>
    </row>
    <row r="4" spans="1:8" ht="13.5" thickBot="1" x14ac:dyDescent="0.25">
      <c r="A4" s="106" t="s">
        <v>5</v>
      </c>
      <c r="B4" s="107" t="s">
        <v>10</v>
      </c>
      <c r="C4" s="166" t="s">
        <v>6</v>
      </c>
      <c r="D4" s="167"/>
      <c r="E4" s="108" t="s">
        <v>7</v>
      </c>
      <c r="F4" s="108" t="s">
        <v>8</v>
      </c>
      <c r="G4" s="109" t="s">
        <v>9</v>
      </c>
      <c r="H4" s="110" t="s">
        <v>167</v>
      </c>
    </row>
    <row r="5" spans="1:8" x14ac:dyDescent="0.2">
      <c r="A5" s="22" t="s">
        <v>99</v>
      </c>
      <c r="B5" s="35" t="s">
        <v>102</v>
      </c>
      <c r="C5" s="4" t="s">
        <v>244</v>
      </c>
      <c r="D5" s="104" t="s">
        <v>245</v>
      </c>
      <c r="E5" s="102" t="s">
        <v>364</v>
      </c>
      <c r="F5" s="103">
        <v>95266518</v>
      </c>
      <c r="G5" s="155" t="s">
        <v>365</v>
      </c>
      <c r="H5" s="47">
        <v>14</v>
      </c>
    </row>
    <row r="6" spans="1:8" s="124" customFormat="1" x14ac:dyDescent="0.2">
      <c r="A6" s="22" t="s">
        <v>99</v>
      </c>
      <c r="B6" s="35" t="s">
        <v>366</v>
      </c>
      <c r="C6" s="4" t="s">
        <v>367</v>
      </c>
      <c r="D6" s="156" t="s">
        <v>245</v>
      </c>
      <c r="E6" s="102" t="s">
        <v>362</v>
      </c>
      <c r="F6" s="103">
        <v>97674700</v>
      </c>
      <c r="G6" s="155" t="s">
        <v>363</v>
      </c>
      <c r="H6" s="47">
        <v>13</v>
      </c>
    </row>
    <row r="7" spans="1:8" x14ac:dyDescent="0.2">
      <c r="A7" s="22" t="s">
        <v>100</v>
      </c>
      <c r="B7" s="35" t="s">
        <v>101</v>
      </c>
      <c r="C7" s="4" t="s">
        <v>243</v>
      </c>
      <c r="D7" s="105" t="s">
        <v>245</v>
      </c>
      <c r="E7" s="101" t="s">
        <v>362</v>
      </c>
      <c r="F7" s="99">
        <v>97674700</v>
      </c>
      <c r="G7" s="100" t="s">
        <v>363</v>
      </c>
      <c r="H7" s="47">
        <v>8</v>
      </c>
    </row>
    <row r="8" spans="1:8" ht="13.5" thickBot="1" x14ac:dyDescent="0.25">
      <c r="A8" s="22" t="s">
        <v>100</v>
      </c>
      <c r="B8" s="35" t="s">
        <v>103</v>
      </c>
      <c r="C8" s="4" t="s">
        <v>359</v>
      </c>
      <c r="D8" s="21" t="s">
        <v>245</v>
      </c>
      <c r="E8" s="103" t="s">
        <v>360</v>
      </c>
      <c r="F8" s="103">
        <v>91765056</v>
      </c>
      <c r="G8" s="155" t="s">
        <v>361</v>
      </c>
      <c r="H8" s="48">
        <v>3</v>
      </c>
    </row>
    <row r="9" spans="1:8" ht="13.5" thickBot="1" x14ac:dyDescent="0.25">
      <c r="A9" s="2"/>
      <c r="B9" s="2"/>
      <c r="C9" s="2"/>
      <c r="D9" s="2"/>
      <c r="E9" s="2"/>
      <c r="F9" s="2"/>
      <c r="G9" s="2"/>
      <c r="H9" s="41">
        <f>SUM(H5:H8)</f>
        <v>38</v>
      </c>
    </row>
    <row r="10" spans="1:8" x14ac:dyDescent="0.2">
      <c r="A10" s="27" t="s">
        <v>168</v>
      </c>
      <c r="B10" s="2"/>
      <c r="C10" s="2"/>
      <c r="D10" s="2"/>
      <c r="E10" s="2"/>
      <c r="F10" s="2"/>
    </row>
    <row r="11" spans="1:8" x14ac:dyDescent="0.2">
      <c r="A11" s="28" t="s">
        <v>169</v>
      </c>
      <c r="B11" s="28"/>
      <c r="C11" s="28"/>
      <c r="D11" s="28"/>
      <c r="E11" s="28"/>
    </row>
    <row r="12" spans="1:8" x14ac:dyDescent="0.2">
      <c r="A12" s="2"/>
      <c r="B12" s="2" t="s">
        <v>104</v>
      </c>
      <c r="C12" s="2"/>
      <c r="D12" s="2"/>
      <c r="E12" s="2"/>
      <c r="F12" s="2"/>
    </row>
  </sheetData>
  <mergeCells count="2">
    <mergeCell ref="A1:F1"/>
    <mergeCell ref="C4:D4"/>
  </mergeCells>
  <phoneticPr fontId="2" type="noConversion"/>
  <hyperlinks>
    <hyperlink ref="G7" r:id="rId1" xr:uid="{00000000-0004-0000-0400-000002000000}"/>
    <hyperlink ref="G8" r:id="rId2" xr:uid="{7593715E-E93D-4E0D-82CD-50AC8163EE2C}"/>
    <hyperlink ref="G5" r:id="rId3" xr:uid="{B8FF38A1-32F9-4915-95B1-79FFA421B3DF}"/>
    <hyperlink ref="G6" r:id="rId4" xr:uid="{85D4F7C7-3C19-472A-A38F-9631C6AB3310}"/>
  </hyperlinks>
  <pageMargins left="0.78740157499999996" right="0.78740157499999996" top="0.984251969" bottom="0.984251969" header="0.5" footer="0.5"/>
  <pageSetup paperSize="9" scale="93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"/>
  <sheetViews>
    <sheetView zoomScaleNormal="100" workbookViewId="0">
      <selection activeCell="C44" sqref="C44"/>
    </sheetView>
  </sheetViews>
  <sheetFormatPr baseColWidth="10" defaultRowHeight="12.75" x14ac:dyDescent="0.2"/>
  <cols>
    <col min="1" max="1" width="23.7109375" customWidth="1"/>
    <col min="2" max="2" width="25.85546875" bestFit="1" customWidth="1"/>
    <col min="3" max="3" width="21.28515625" bestFit="1" customWidth="1"/>
    <col min="4" max="4" width="23.140625" bestFit="1" customWidth="1"/>
    <col min="5" max="5" width="20.5703125" bestFit="1" customWidth="1"/>
    <col min="6" max="6" width="10.140625" bestFit="1" customWidth="1"/>
    <col min="7" max="7" width="38.28515625" bestFit="1" customWidth="1"/>
  </cols>
  <sheetData>
    <row r="1" spans="1:12" s="20" customFormat="1" ht="15" x14ac:dyDescent="0.2">
      <c r="A1" s="161" t="s">
        <v>4</v>
      </c>
      <c r="B1" s="161"/>
      <c r="C1" s="161"/>
      <c r="D1" s="161"/>
      <c r="E1" s="161"/>
      <c r="F1" s="161"/>
      <c r="G1" s="161"/>
    </row>
    <row r="2" spans="1:12" s="20" customFormat="1" ht="15" x14ac:dyDescent="0.2">
      <c r="A2" s="11"/>
      <c r="B2" s="11"/>
      <c r="C2" s="11"/>
      <c r="D2" s="11"/>
      <c r="E2" s="11"/>
      <c r="F2" s="11"/>
      <c r="G2" s="11"/>
    </row>
    <row r="3" spans="1:12" s="20" customFormat="1" ht="15.75" thickBot="1" x14ac:dyDescent="0.25">
      <c r="A3" s="12" t="s">
        <v>37</v>
      </c>
      <c r="B3" s="12"/>
      <c r="C3" s="12"/>
      <c r="D3" s="11"/>
      <c r="E3" s="11"/>
      <c r="F3" s="11"/>
      <c r="G3" s="11"/>
    </row>
    <row r="4" spans="1:12" s="8" customFormat="1" ht="13.5" thickBot="1" x14ac:dyDescent="0.25">
      <c r="A4" s="13" t="s">
        <v>5</v>
      </c>
      <c r="B4" s="14" t="s">
        <v>10</v>
      </c>
      <c r="C4" s="30" t="s">
        <v>6</v>
      </c>
      <c r="D4" s="51" t="s">
        <v>204</v>
      </c>
      <c r="E4" s="14" t="s">
        <v>7</v>
      </c>
      <c r="F4" s="15" t="s">
        <v>8</v>
      </c>
      <c r="G4" s="30" t="s">
        <v>9</v>
      </c>
      <c r="H4" s="36" t="s">
        <v>167</v>
      </c>
    </row>
    <row r="5" spans="1:12" s="8" customFormat="1" x14ac:dyDescent="0.2">
      <c r="A5" s="16" t="s">
        <v>90</v>
      </c>
      <c r="B5" s="3" t="s">
        <v>92</v>
      </c>
      <c r="C5" s="3" t="s">
        <v>205</v>
      </c>
      <c r="D5" s="10" t="s">
        <v>94</v>
      </c>
      <c r="E5" s="4" t="s">
        <v>206</v>
      </c>
      <c r="F5" s="4">
        <v>95070626</v>
      </c>
      <c r="G5" s="9" t="s">
        <v>207</v>
      </c>
      <c r="H5" s="38">
        <v>10</v>
      </c>
    </row>
    <row r="6" spans="1:12" s="8" customFormat="1" ht="13.5" thickBot="1" x14ac:dyDescent="0.25">
      <c r="A6" s="17" t="s">
        <v>91</v>
      </c>
      <c r="B6" s="18" t="s">
        <v>93</v>
      </c>
      <c r="C6" s="18" t="s">
        <v>208</v>
      </c>
      <c r="D6" s="5" t="s">
        <v>94</v>
      </c>
      <c r="E6" s="5" t="s">
        <v>206</v>
      </c>
      <c r="F6" s="5">
        <v>95070626</v>
      </c>
      <c r="G6" s="19" t="s">
        <v>207</v>
      </c>
      <c r="H6" s="38">
        <v>12</v>
      </c>
    </row>
    <row r="7" spans="1:12" s="8" customFormat="1" x14ac:dyDescent="0.2">
      <c r="A7" s="16" t="s">
        <v>91</v>
      </c>
      <c r="B7" s="3" t="s">
        <v>96</v>
      </c>
      <c r="C7" s="3" t="s">
        <v>209</v>
      </c>
      <c r="D7" s="4" t="s">
        <v>94</v>
      </c>
      <c r="E7" s="4" t="s">
        <v>319</v>
      </c>
      <c r="F7" s="4">
        <v>40024193</v>
      </c>
      <c r="G7" s="9" t="s">
        <v>320</v>
      </c>
      <c r="H7" s="38">
        <v>17</v>
      </c>
    </row>
    <row r="8" spans="1:12" s="8" customFormat="1" x14ac:dyDescent="0.2">
      <c r="A8" s="16" t="s">
        <v>95</v>
      </c>
      <c r="B8" s="52" t="s">
        <v>97</v>
      </c>
      <c r="C8" s="3" t="s">
        <v>210</v>
      </c>
      <c r="D8" s="4" t="s">
        <v>94</v>
      </c>
      <c r="E8" s="4" t="s">
        <v>211</v>
      </c>
      <c r="F8" s="4">
        <v>99099703</v>
      </c>
      <c r="G8" s="9" t="s">
        <v>212</v>
      </c>
      <c r="H8" s="38">
        <v>20</v>
      </c>
    </row>
    <row r="9" spans="1:12" s="8" customFormat="1" x14ac:dyDescent="0.2">
      <c r="A9" s="53"/>
      <c r="B9" s="54"/>
      <c r="C9" s="54"/>
      <c r="D9" s="54"/>
      <c r="E9" s="54"/>
      <c r="F9" s="54"/>
      <c r="G9" s="55"/>
      <c r="H9" s="38">
        <f>SUM(H5:H8)</f>
        <v>59</v>
      </c>
    </row>
    <row r="10" spans="1:12" s="8" customFormat="1" x14ac:dyDescent="0.2">
      <c r="A10" s="56"/>
      <c r="B10" s="2"/>
      <c r="C10" s="2"/>
      <c r="D10" s="2"/>
      <c r="E10" s="2"/>
      <c r="F10" s="2"/>
      <c r="G10" s="57"/>
    </row>
    <row r="11" spans="1:12" x14ac:dyDescent="0.2">
      <c r="A11" s="27" t="s">
        <v>168</v>
      </c>
      <c r="B11" s="2"/>
      <c r="C11" s="2"/>
      <c r="D11" s="2"/>
      <c r="E11" s="2"/>
      <c r="F11" s="2"/>
      <c r="G11" s="2"/>
      <c r="H11" s="8"/>
      <c r="I11" s="8"/>
      <c r="J11" s="8"/>
      <c r="K11" s="8"/>
      <c r="L11" s="8"/>
    </row>
    <row r="12" spans="1:12" x14ac:dyDescent="0.2">
      <c r="A12" s="28" t="s">
        <v>169</v>
      </c>
      <c r="B12" s="28"/>
      <c r="C12" s="28"/>
      <c r="D12" s="28"/>
      <c r="E12" s="28"/>
      <c r="F12" s="28"/>
    </row>
    <row r="14" spans="1:12" ht="14.25" x14ac:dyDescent="0.2">
      <c r="A14" s="25" t="s">
        <v>138</v>
      </c>
      <c r="B14" s="2"/>
      <c r="C14" s="2"/>
      <c r="D14" s="2" t="s">
        <v>151</v>
      </c>
      <c r="E14" s="2"/>
      <c r="F14" s="2"/>
      <c r="G14" s="1"/>
    </row>
    <row r="15" spans="1:12" x14ac:dyDescent="0.2">
      <c r="A15" s="2" t="s">
        <v>142</v>
      </c>
      <c r="B15" s="2"/>
      <c r="C15" s="2"/>
      <c r="D15" s="8" t="s">
        <v>213</v>
      </c>
      <c r="E15" s="2"/>
      <c r="F15" s="2"/>
      <c r="G15" s="57" t="s">
        <v>150</v>
      </c>
    </row>
    <row r="16" spans="1:12" x14ac:dyDescent="0.2">
      <c r="G16" s="57"/>
    </row>
  </sheetData>
  <mergeCells count="1">
    <mergeCell ref="A1:G1"/>
  </mergeCells>
  <phoneticPr fontId="2" type="noConversion"/>
  <hyperlinks>
    <hyperlink ref="G15" r:id="rId1" xr:uid="{00000000-0004-0000-0500-000000000000}"/>
    <hyperlink ref="G8" r:id="rId2" xr:uid="{00000000-0004-0000-0500-000001000000}"/>
    <hyperlink ref="G7" r:id="rId3" xr:uid="{00000000-0004-0000-0500-000002000000}"/>
    <hyperlink ref="G5" r:id="rId4" xr:uid="{00000000-0004-0000-0500-000003000000}"/>
    <hyperlink ref="G6" r:id="rId5" xr:uid="{00000000-0004-0000-0500-000004000000}"/>
  </hyperlinks>
  <pageMargins left="0.78740157499999996" right="0.78740157499999996" top="0.984251969" bottom="0.984251969" header="0.5" footer="0.5"/>
  <pageSetup paperSize="9" scale="80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9"/>
  <sheetViews>
    <sheetView workbookViewId="0">
      <selection activeCell="F22" sqref="F22"/>
    </sheetView>
  </sheetViews>
  <sheetFormatPr baseColWidth="10" defaultRowHeight="12.75" x14ac:dyDescent="0.2"/>
  <cols>
    <col min="1" max="1" width="33.28515625" customWidth="1"/>
    <col min="2" max="2" width="17.5703125" bestFit="1" customWidth="1"/>
    <col min="3" max="3" width="23.5703125" customWidth="1"/>
    <col min="4" max="4" width="17.140625" bestFit="1" customWidth="1"/>
    <col min="5" max="5" width="20.85546875" bestFit="1" customWidth="1"/>
    <col min="6" max="6" width="12.7109375" bestFit="1" customWidth="1"/>
    <col min="7" max="7" width="34" bestFit="1" customWidth="1"/>
  </cols>
  <sheetData>
    <row r="1" spans="1:8" ht="15" x14ac:dyDescent="0.2">
      <c r="A1" s="161" t="s">
        <v>4</v>
      </c>
      <c r="B1" s="161"/>
      <c r="C1" s="161"/>
      <c r="D1" s="161"/>
      <c r="E1" s="161"/>
      <c r="F1" s="161"/>
    </row>
    <row r="2" spans="1:8" ht="15" x14ac:dyDescent="0.2">
      <c r="A2" s="23"/>
      <c r="B2" s="23"/>
      <c r="C2" s="23"/>
      <c r="D2" s="23"/>
      <c r="E2" s="23"/>
      <c r="F2" s="23"/>
    </row>
    <row r="3" spans="1:8" ht="15.75" thickBot="1" x14ac:dyDescent="0.25">
      <c r="A3" s="12" t="s">
        <v>246</v>
      </c>
      <c r="B3" s="12"/>
      <c r="C3" s="11"/>
      <c r="D3" s="11"/>
      <c r="E3" s="11"/>
      <c r="F3" s="11"/>
    </row>
    <row r="4" spans="1:8" x14ac:dyDescent="0.2">
      <c r="A4" s="13" t="s">
        <v>5</v>
      </c>
      <c r="B4" s="15" t="s">
        <v>10</v>
      </c>
      <c r="C4" s="168" t="s">
        <v>6</v>
      </c>
      <c r="D4" s="168"/>
      <c r="E4" s="15" t="s">
        <v>7</v>
      </c>
      <c r="F4" s="15" t="s">
        <v>8</v>
      </c>
      <c r="G4" s="15" t="s">
        <v>9</v>
      </c>
      <c r="H4" s="117" t="s">
        <v>167</v>
      </c>
    </row>
    <row r="5" spans="1:8" x14ac:dyDescent="0.2">
      <c r="A5" s="69" t="s">
        <v>298</v>
      </c>
      <c r="B5" s="62" t="s">
        <v>299</v>
      </c>
      <c r="C5" s="62" t="s">
        <v>300</v>
      </c>
      <c r="D5" s="62" t="s">
        <v>355</v>
      </c>
      <c r="E5" s="62" t="s">
        <v>301</v>
      </c>
      <c r="F5" s="87">
        <v>99697343</v>
      </c>
      <c r="G5" s="116" t="s">
        <v>302</v>
      </c>
      <c r="H5" s="113">
        <v>12</v>
      </c>
    </row>
    <row r="6" spans="1:8" x14ac:dyDescent="0.2">
      <c r="A6" s="69" t="s">
        <v>298</v>
      </c>
      <c r="B6" s="62" t="s">
        <v>303</v>
      </c>
      <c r="C6" s="62" t="s">
        <v>304</v>
      </c>
      <c r="D6" s="62"/>
      <c r="E6" s="62" t="s">
        <v>301</v>
      </c>
      <c r="F6" s="87">
        <v>99697343</v>
      </c>
      <c r="G6" s="116" t="s">
        <v>302</v>
      </c>
      <c r="H6" s="113">
        <v>12</v>
      </c>
    </row>
    <row r="7" spans="1:8" x14ac:dyDescent="0.2">
      <c r="A7" s="69" t="s">
        <v>298</v>
      </c>
      <c r="B7" s="62" t="s">
        <v>305</v>
      </c>
      <c r="C7" s="62" t="s">
        <v>306</v>
      </c>
      <c r="D7" s="62"/>
      <c r="E7" s="62" t="s">
        <v>301</v>
      </c>
      <c r="F7" s="87">
        <v>99697343</v>
      </c>
      <c r="G7" s="116" t="s">
        <v>302</v>
      </c>
      <c r="H7" s="113">
        <v>11</v>
      </c>
    </row>
    <row r="8" spans="1:8" x14ac:dyDescent="0.2">
      <c r="A8" s="69" t="s">
        <v>307</v>
      </c>
      <c r="B8" s="62" t="s">
        <v>308</v>
      </c>
      <c r="C8" s="62" t="s">
        <v>309</v>
      </c>
      <c r="D8" s="62" t="s">
        <v>344</v>
      </c>
      <c r="E8" s="62" t="s">
        <v>310</v>
      </c>
      <c r="F8" s="87">
        <v>47798959</v>
      </c>
      <c r="G8" s="9" t="s">
        <v>347</v>
      </c>
      <c r="H8" s="113">
        <v>9</v>
      </c>
    </row>
    <row r="9" spans="1:8" x14ac:dyDescent="0.2">
      <c r="A9" s="92" t="s">
        <v>311</v>
      </c>
      <c r="B9" s="94" t="s">
        <v>312</v>
      </c>
      <c r="C9" s="94" t="s">
        <v>313</v>
      </c>
      <c r="D9" s="62" t="s">
        <v>349</v>
      </c>
      <c r="E9" s="94" t="s">
        <v>314</v>
      </c>
      <c r="F9" s="154">
        <v>47756159</v>
      </c>
      <c r="G9" s="152" t="s">
        <v>315</v>
      </c>
      <c r="H9" s="153">
        <v>8</v>
      </c>
    </row>
    <row r="10" spans="1:8" s="124" customFormat="1" x14ac:dyDescent="0.2">
      <c r="A10" s="69" t="s">
        <v>307</v>
      </c>
      <c r="B10" s="62" t="s">
        <v>343</v>
      </c>
      <c r="C10" s="62" t="s">
        <v>309</v>
      </c>
      <c r="D10" s="62" t="s">
        <v>344</v>
      </c>
      <c r="E10" s="62" t="s">
        <v>345</v>
      </c>
      <c r="F10" s="154">
        <v>47797571</v>
      </c>
      <c r="G10" s="9" t="s">
        <v>346</v>
      </c>
      <c r="H10" s="113">
        <v>4</v>
      </c>
    </row>
    <row r="11" spans="1:8" s="124" customFormat="1" x14ac:dyDescent="0.2">
      <c r="A11" s="69" t="s">
        <v>311</v>
      </c>
      <c r="B11" s="62" t="s">
        <v>348</v>
      </c>
      <c r="C11" s="94" t="s">
        <v>313</v>
      </c>
      <c r="D11" s="62" t="s">
        <v>349</v>
      </c>
      <c r="E11" s="62" t="s">
        <v>350</v>
      </c>
      <c r="F11" s="87">
        <v>48024561</v>
      </c>
      <c r="G11" s="9" t="s">
        <v>351</v>
      </c>
      <c r="H11" s="113">
        <v>5</v>
      </c>
    </row>
    <row r="12" spans="1:8" s="124" customFormat="1" x14ac:dyDescent="0.2">
      <c r="A12" s="69" t="s">
        <v>298</v>
      </c>
      <c r="B12" s="62" t="s">
        <v>352</v>
      </c>
      <c r="C12" s="62"/>
      <c r="D12" s="62"/>
      <c r="E12" s="62" t="s">
        <v>356</v>
      </c>
      <c r="F12" s="87">
        <v>92442975</v>
      </c>
      <c r="G12" s="9" t="s">
        <v>357</v>
      </c>
      <c r="H12" s="113">
        <v>6</v>
      </c>
    </row>
    <row r="13" spans="1:8" s="124" customFormat="1" ht="13.5" thickBot="1" x14ac:dyDescent="0.25">
      <c r="A13" s="70" t="s">
        <v>298</v>
      </c>
      <c r="B13" s="63" t="s">
        <v>353</v>
      </c>
      <c r="C13" s="63" t="s">
        <v>354</v>
      </c>
      <c r="D13" s="62" t="s">
        <v>355</v>
      </c>
      <c r="E13" s="62" t="s">
        <v>356</v>
      </c>
      <c r="F13" s="87">
        <v>92442975</v>
      </c>
      <c r="G13" s="9" t="s">
        <v>357</v>
      </c>
      <c r="H13" s="115">
        <v>4</v>
      </c>
    </row>
    <row r="14" spans="1:8" ht="13.5" thickBot="1" x14ac:dyDescent="0.25">
      <c r="A14" s="2"/>
      <c r="B14" s="2"/>
      <c r="C14" s="2"/>
      <c r="D14" s="2"/>
      <c r="E14" s="2"/>
      <c r="F14" s="2"/>
      <c r="G14" s="2"/>
      <c r="H14" s="41">
        <f>SUM(H5:H13)</f>
        <v>71</v>
      </c>
    </row>
    <row r="15" spans="1:8" x14ac:dyDescent="0.2">
      <c r="A15" s="27" t="s">
        <v>168</v>
      </c>
      <c r="B15" s="2"/>
      <c r="C15" s="2"/>
      <c r="D15" s="2"/>
      <c r="E15" s="2"/>
      <c r="F15" s="2"/>
      <c r="G15" s="8"/>
      <c r="H15" s="8"/>
    </row>
    <row r="16" spans="1:8" x14ac:dyDescent="0.2">
      <c r="A16" s="28" t="s">
        <v>358</v>
      </c>
      <c r="B16" s="28"/>
      <c r="C16" s="28"/>
      <c r="D16" s="28"/>
      <c r="E16" s="28"/>
      <c r="G16" s="8"/>
      <c r="H16" s="8"/>
    </row>
    <row r="17" spans="1:8" x14ac:dyDescent="0.2">
      <c r="A17" s="8"/>
      <c r="B17" s="8"/>
      <c r="C17" s="8"/>
      <c r="D17" s="8"/>
      <c r="E17" s="8"/>
      <c r="F17" s="8"/>
      <c r="G17" s="8"/>
      <c r="H17" s="8"/>
    </row>
    <row r="18" spans="1:8" ht="14.25" x14ac:dyDescent="0.2">
      <c r="A18" s="25" t="s">
        <v>138</v>
      </c>
      <c r="B18" s="2"/>
      <c r="C18" s="2"/>
      <c r="D18" s="2"/>
      <c r="E18" s="2"/>
      <c r="F18" s="1"/>
    </row>
    <row r="19" spans="1:8" ht="15.75" customHeight="1" x14ac:dyDescent="0.25">
      <c r="A19" s="119" t="s">
        <v>316</v>
      </c>
      <c r="B19" s="58" t="s">
        <v>318</v>
      </c>
      <c r="C19" s="118" t="s">
        <v>317</v>
      </c>
    </row>
  </sheetData>
  <mergeCells count="2">
    <mergeCell ref="A1:F1"/>
    <mergeCell ref="C4:D4"/>
  </mergeCells>
  <hyperlinks>
    <hyperlink ref="G5" r:id="rId1" xr:uid="{2033943F-0A1F-FC4C-A49A-DDDE7D99449C}"/>
    <hyperlink ref="G6" r:id="rId2" xr:uid="{94A9BB58-D127-4440-A26E-20CB54AA2FE1}"/>
    <hyperlink ref="G7" r:id="rId3" xr:uid="{7DE7428D-7BA4-8C4A-90B0-E72E5B0F5CE5}"/>
    <hyperlink ref="G8" r:id="rId4" xr:uid="{B7B11EB7-8BB6-224B-9C9F-16D84F4EA1F5}"/>
    <hyperlink ref="G9" r:id="rId5" xr:uid="{7B603E2B-2E29-BD4E-82A2-B76BC160552F}"/>
    <hyperlink ref="C19" r:id="rId6" xr:uid="{4E90E46D-0608-5049-9A52-9E1A5134A63F}"/>
    <hyperlink ref="G10" r:id="rId7" xr:uid="{F16A6B2D-1826-419C-B48F-85A43A6F6F98}"/>
    <hyperlink ref="G11" r:id="rId8" xr:uid="{B269C1EF-0648-43F8-B981-5294FF78F8E5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5"/>
  <sheetViews>
    <sheetView zoomScaleNormal="100" workbookViewId="0">
      <selection activeCell="D18" sqref="D18"/>
    </sheetView>
  </sheetViews>
  <sheetFormatPr baseColWidth="10" defaultRowHeight="12.75" x14ac:dyDescent="0.2"/>
  <cols>
    <col min="1" max="1" width="15.7109375" customWidth="1"/>
    <col min="2" max="2" width="37.7109375" customWidth="1"/>
    <col min="3" max="3" width="24.28515625" customWidth="1"/>
    <col min="4" max="4" width="24.5703125" bestFit="1" customWidth="1"/>
    <col min="5" max="5" width="26.7109375" style="46" customWidth="1"/>
    <col min="6" max="6" width="12.85546875" customWidth="1"/>
    <col min="7" max="7" width="29.7109375" bestFit="1" customWidth="1"/>
  </cols>
  <sheetData>
    <row r="1" spans="1:8" s="20" customFormat="1" ht="15" x14ac:dyDescent="0.2">
      <c r="A1" s="161" t="s">
        <v>4</v>
      </c>
      <c r="B1" s="161"/>
      <c r="C1" s="161"/>
      <c r="D1" s="161"/>
      <c r="E1" s="161"/>
      <c r="F1" s="161"/>
    </row>
    <row r="2" spans="1:8" s="20" customFormat="1" ht="15" x14ac:dyDescent="0.2">
      <c r="A2" s="11"/>
      <c r="B2" s="11"/>
      <c r="C2" s="11"/>
      <c r="D2" s="11"/>
      <c r="E2" s="42"/>
      <c r="F2" s="11"/>
    </row>
    <row r="3" spans="1:8" s="20" customFormat="1" ht="15.75" thickBot="1" x14ac:dyDescent="0.25">
      <c r="A3" s="12" t="s">
        <v>1</v>
      </c>
      <c r="B3" s="12"/>
      <c r="C3" s="11"/>
      <c r="D3" s="11"/>
      <c r="E3" s="42"/>
      <c r="F3" s="11"/>
    </row>
    <row r="4" spans="1:8" s="8" customFormat="1" x14ac:dyDescent="0.2">
      <c r="A4" s="13" t="s">
        <v>5</v>
      </c>
      <c r="B4" s="14" t="s">
        <v>10</v>
      </c>
      <c r="C4" s="164" t="s">
        <v>6</v>
      </c>
      <c r="D4" s="165"/>
      <c r="E4" s="15" t="s">
        <v>7</v>
      </c>
      <c r="F4" s="43" t="s">
        <v>8</v>
      </c>
      <c r="G4" s="30" t="s">
        <v>9</v>
      </c>
      <c r="H4" s="50" t="s">
        <v>167</v>
      </c>
    </row>
    <row r="5" spans="1:8" s="8" customFormat="1" x14ac:dyDescent="0.2">
      <c r="A5" s="16" t="s">
        <v>113</v>
      </c>
      <c r="B5" s="3" t="s">
        <v>172</v>
      </c>
      <c r="C5" s="3" t="s">
        <v>261</v>
      </c>
      <c r="D5" s="4" t="s">
        <v>114</v>
      </c>
      <c r="E5" s="4" t="s">
        <v>201</v>
      </c>
      <c r="F5" s="6">
        <v>47456516</v>
      </c>
      <c r="G5" s="9" t="s">
        <v>202</v>
      </c>
      <c r="H5" s="38">
        <v>19</v>
      </c>
    </row>
    <row r="6" spans="1:8" s="8" customFormat="1" x14ac:dyDescent="0.2">
      <c r="A6" s="16" t="s">
        <v>113</v>
      </c>
      <c r="B6" s="3" t="s">
        <v>203</v>
      </c>
      <c r="C6" s="3"/>
      <c r="D6" s="4" t="s">
        <v>114</v>
      </c>
      <c r="E6" s="4" t="s">
        <v>201</v>
      </c>
      <c r="F6" s="6">
        <v>47456516</v>
      </c>
      <c r="G6" s="9" t="s">
        <v>202</v>
      </c>
      <c r="H6" s="38">
        <v>10</v>
      </c>
    </row>
    <row r="7" spans="1:8" s="8" customFormat="1" ht="13.5" thickBot="1" x14ac:dyDescent="0.25">
      <c r="A7" s="17" t="s">
        <v>116</v>
      </c>
      <c r="B7" s="18" t="s">
        <v>115</v>
      </c>
      <c r="C7" s="18" t="s">
        <v>262</v>
      </c>
      <c r="D7" s="5" t="s">
        <v>263</v>
      </c>
      <c r="E7" s="5" t="s">
        <v>278</v>
      </c>
      <c r="F7" s="7">
        <v>62463390</v>
      </c>
      <c r="G7" s="19" t="s">
        <v>117</v>
      </c>
      <c r="H7" s="38">
        <v>15</v>
      </c>
    </row>
    <row r="8" spans="1:8" s="8" customFormat="1" ht="13.5" thickBot="1" x14ac:dyDescent="0.25">
      <c r="A8" s="16" t="s">
        <v>113</v>
      </c>
      <c r="B8" s="3" t="s">
        <v>119</v>
      </c>
      <c r="C8" s="3"/>
      <c r="D8" s="4" t="s">
        <v>118</v>
      </c>
      <c r="E8" s="4" t="s">
        <v>131</v>
      </c>
      <c r="F8" s="6">
        <v>62464848</v>
      </c>
      <c r="G8" s="26" t="s">
        <v>132</v>
      </c>
      <c r="H8" s="40">
        <v>14</v>
      </c>
    </row>
    <row r="9" spans="1:8" s="8" customFormat="1" ht="13.5" thickBot="1" x14ac:dyDescent="0.25">
      <c r="A9" s="2"/>
      <c r="B9" s="2"/>
      <c r="C9" s="2"/>
      <c r="D9" s="2"/>
      <c r="E9" s="2"/>
      <c r="F9" s="44"/>
      <c r="G9" s="2"/>
      <c r="H9" s="41">
        <f>SUM(H5:H8)</f>
        <v>58</v>
      </c>
    </row>
    <row r="10" spans="1:8" s="8" customFormat="1" x14ac:dyDescent="0.2">
      <c r="A10" s="27" t="s">
        <v>168</v>
      </c>
      <c r="B10" s="2"/>
      <c r="C10" s="2"/>
      <c r="D10" s="2"/>
      <c r="E10" s="44"/>
      <c r="F10" s="2"/>
    </row>
    <row r="11" spans="1:8" x14ac:dyDescent="0.2">
      <c r="A11" s="28" t="s">
        <v>169</v>
      </c>
      <c r="B11" s="28"/>
      <c r="C11" s="28"/>
      <c r="D11" s="28"/>
      <c r="E11" s="45"/>
    </row>
    <row r="14" spans="1:8" ht="14.25" x14ac:dyDescent="0.2">
      <c r="A14" s="25" t="s">
        <v>277</v>
      </c>
      <c r="B14" s="2"/>
      <c r="D14" s="57" t="s">
        <v>276</v>
      </c>
      <c r="E14" s="2"/>
      <c r="F14" s="2"/>
      <c r="G14" s="1"/>
    </row>
    <row r="15" spans="1:8" x14ac:dyDescent="0.2">
      <c r="A15" s="2"/>
      <c r="B15" s="2"/>
      <c r="C15" s="2"/>
      <c r="D15" s="8"/>
      <c r="E15" s="2"/>
      <c r="F15" s="2"/>
      <c r="G15" s="57"/>
    </row>
  </sheetData>
  <mergeCells count="2">
    <mergeCell ref="A1:F1"/>
    <mergeCell ref="C4:D4"/>
  </mergeCells>
  <phoneticPr fontId="2" type="noConversion"/>
  <hyperlinks>
    <hyperlink ref="G5" r:id="rId1" xr:uid="{00000000-0004-0000-0700-000000000000}"/>
    <hyperlink ref="G7" r:id="rId2" xr:uid="{00000000-0004-0000-0700-000001000000}"/>
    <hyperlink ref="G6" r:id="rId3" xr:uid="{00000000-0004-0000-0700-000002000000}"/>
    <hyperlink ref="G8" r:id="rId4" xr:uid="{00000000-0004-0000-0700-000003000000}"/>
    <hyperlink ref="D14" r:id="rId5" xr:uid="{90B4A484-F3A0-4E93-A24C-435911D90BEA}"/>
  </hyperlinks>
  <pageMargins left="0.78740157499999996" right="0.78740157499999996" top="0.984251969" bottom="0.984251969" header="0.5" footer="0.5"/>
  <pageSetup paperSize="9" scale="76" orientation="landscape" r:id="rId6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3"/>
  <sheetViews>
    <sheetView zoomScaleNormal="100" workbookViewId="0">
      <selection activeCell="E20" sqref="E20"/>
    </sheetView>
  </sheetViews>
  <sheetFormatPr baseColWidth="10" defaultRowHeight="12.75" x14ac:dyDescent="0.2"/>
  <cols>
    <col min="1" max="1" width="12.7109375" customWidth="1"/>
    <col min="2" max="2" width="27.28515625" bestFit="1" customWidth="1"/>
    <col min="3" max="3" width="17.140625" customWidth="1"/>
    <col min="4" max="4" width="25.85546875" bestFit="1" customWidth="1"/>
    <col min="5" max="5" width="19.28515625" bestFit="1" customWidth="1"/>
    <col min="6" max="6" width="10.140625" bestFit="1" customWidth="1"/>
    <col min="7" max="7" width="32.140625" bestFit="1" customWidth="1"/>
  </cols>
  <sheetData>
    <row r="1" spans="1:8" ht="15" x14ac:dyDescent="0.2">
      <c r="A1" s="161" t="s">
        <v>4</v>
      </c>
      <c r="B1" s="161"/>
      <c r="C1" s="161"/>
      <c r="D1" s="161"/>
      <c r="E1" s="161"/>
      <c r="F1" s="161"/>
    </row>
    <row r="2" spans="1:8" ht="15" x14ac:dyDescent="0.2">
      <c r="A2" s="11"/>
      <c r="B2" s="11"/>
      <c r="C2" s="11"/>
      <c r="D2" s="11"/>
      <c r="E2" s="11"/>
      <c r="F2" s="11"/>
    </row>
    <row r="3" spans="1:8" ht="15.75" thickBot="1" x14ac:dyDescent="0.25">
      <c r="A3" s="12" t="s">
        <v>11</v>
      </c>
      <c r="B3" s="12"/>
      <c r="C3" s="11"/>
      <c r="D3" s="11"/>
      <c r="E3" s="11"/>
      <c r="F3" s="11"/>
    </row>
    <row r="4" spans="1:8" s="8" customFormat="1" x14ac:dyDescent="0.2">
      <c r="A4" s="13" t="s">
        <v>5</v>
      </c>
      <c r="B4" s="14" t="s">
        <v>10</v>
      </c>
      <c r="C4" s="164" t="s">
        <v>6</v>
      </c>
      <c r="D4" s="165"/>
      <c r="E4" s="15" t="s">
        <v>7</v>
      </c>
      <c r="F4" s="15" t="s">
        <v>8</v>
      </c>
      <c r="G4" s="30" t="s">
        <v>9</v>
      </c>
      <c r="H4" s="49" t="s">
        <v>167</v>
      </c>
    </row>
    <row r="5" spans="1:8" s="8" customFormat="1" x14ac:dyDescent="0.2">
      <c r="A5" s="16" t="s">
        <v>53</v>
      </c>
      <c r="B5" s="3" t="s">
        <v>51</v>
      </c>
      <c r="C5" s="3" t="s">
        <v>250</v>
      </c>
      <c r="D5" s="4" t="s">
        <v>52</v>
      </c>
      <c r="E5" s="4" t="s">
        <v>294</v>
      </c>
      <c r="F5" s="4">
        <v>41331883</v>
      </c>
      <c r="G5" s="9" t="s">
        <v>295</v>
      </c>
      <c r="H5" s="38">
        <v>11</v>
      </c>
    </row>
    <row r="6" spans="1:8" s="8" customFormat="1" x14ac:dyDescent="0.2">
      <c r="A6" s="16" t="s">
        <v>64</v>
      </c>
      <c r="B6" s="3" t="s">
        <v>171</v>
      </c>
      <c r="C6" s="3" t="s">
        <v>249</v>
      </c>
      <c r="D6" s="4" t="s">
        <v>65</v>
      </c>
      <c r="E6" s="4" t="s">
        <v>296</v>
      </c>
      <c r="F6" s="4">
        <v>99094784</v>
      </c>
      <c r="G6" s="9" t="s">
        <v>297</v>
      </c>
      <c r="H6" s="38">
        <v>17</v>
      </c>
    </row>
    <row r="7" spans="1:8" s="8" customFormat="1" x14ac:dyDescent="0.2">
      <c r="A7" s="16" t="s">
        <v>82</v>
      </c>
      <c r="B7" s="3" t="s">
        <v>80</v>
      </c>
      <c r="C7" s="3" t="s">
        <v>248</v>
      </c>
      <c r="D7" s="4" t="s">
        <v>52</v>
      </c>
      <c r="E7" s="4" t="s">
        <v>83</v>
      </c>
      <c r="F7" s="4">
        <v>62496415</v>
      </c>
      <c r="G7" s="9" t="s">
        <v>86</v>
      </c>
      <c r="H7" s="38">
        <v>14</v>
      </c>
    </row>
    <row r="8" spans="1:8" s="8" customFormat="1" x14ac:dyDescent="0.2">
      <c r="A8" s="16" t="s">
        <v>82</v>
      </c>
      <c r="B8" s="3" t="s">
        <v>81</v>
      </c>
      <c r="C8" s="3" t="s">
        <v>247</v>
      </c>
      <c r="D8" s="4" t="s">
        <v>52</v>
      </c>
      <c r="E8" s="4" t="s">
        <v>84</v>
      </c>
      <c r="F8" s="4">
        <v>62494151</v>
      </c>
      <c r="G8" s="9" t="s">
        <v>85</v>
      </c>
      <c r="H8" s="38">
        <v>10</v>
      </c>
    </row>
    <row r="9" spans="1:8" s="8" customFormat="1" ht="13.5" thickBot="1" x14ac:dyDescent="0.25">
      <c r="A9" s="2"/>
      <c r="B9" s="2"/>
      <c r="C9" s="2"/>
      <c r="D9" s="2"/>
      <c r="E9" s="2"/>
      <c r="F9" s="2"/>
      <c r="G9" s="2"/>
      <c r="H9" s="39">
        <f>SUM(H5:H8)</f>
        <v>52</v>
      </c>
    </row>
    <row r="10" spans="1:8" s="8" customFormat="1" x14ac:dyDescent="0.2">
      <c r="A10" s="27" t="s">
        <v>168</v>
      </c>
      <c r="B10" s="2"/>
      <c r="C10" s="2"/>
      <c r="D10" s="2"/>
      <c r="E10" s="2"/>
      <c r="F10" s="2"/>
    </row>
    <row r="11" spans="1:8" s="8" customFormat="1" x14ac:dyDescent="0.2">
      <c r="A11" s="28" t="s">
        <v>169</v>
      </c>
      <c r="B11" s="28"/>
      <c r="C11" s="28"/>
      <c r="D11" s="28"/>
      <c r="E11" s="28"/>
      <c r="F11"/>
    </row>
    <row r="12" spans="1:8" s="8" customFormat="1" x14ac:dyDescent="0.2"/>
    <row r="13" spans="1:8" s="8" customFormat="1" x14ac:dyDescent="0.2"/>
  </sheetData>
  <mergeCells count="2">
    <mergeCell ref="A1:F1"/>
    <mergeCell ref="C4:D4"/>
  </mergeCells>
  <phoneticPr fontId="2" type="noConversion"/>
  <hyperlinks>
    <hyperlink ref="G8" r:id="rId1" xr:uid="{00000000-0004-0000-0800-000000000000}"/>
    <hyperlink ref="G7" r:id="rId2" xr:uid="{00000000-0004-0000-0800-000001000000}"/>
    <hyperlink ref="G5" r:id="rId3" xr:uid="{00000000-0004-0000-0800-000002000000}"/>
    <hyperlink ref="G6" r:id="rId4" xr:uid="{00000000-0004-0000-0800-000003000000}"/>
  </hyperlinks>
  <pageMargins left="0.78740157499999996" right="0.78740157499999996" top="0.984251969" bottom="0.984251969" header="0.5" footer="0.5"/>
  <pageSetup paperSize="9" scale="80" orientation="landscape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6C8109D4AB0A43A9B75FA587A003F0" ma:contentTypeVersion="8" ma:contentTypeDescription="Create a new document." ma:contentTypeScope="" ma:versionID="80942044b2bf85731523bf5dd3c5d2a3">
  <xsd:schema xmlns:xsd="http://www.w3.org/2001/XMLSchema" xmlns:xs="http://www.w3.org/2001/XMLSchema" xmlns:p="http://schemas.microsoft.com/office/2006/metadata/properties" xmlns:ns2="d57d22af-6014-4159-8ab7-c734bc00900a" xmlns:ns3="b8415b78-47ee-4209-b494-90825f5718aa" targetNamespace="http://schemas.microsoft.com/office/2006/metadata/properties" ma:root="true" ma:fieldsID="209b4b633234554e8db74d2dfd46218c" ns2:_="" ns3:_="">
    <xsd:import namespace="d57d22af-6014-4159-8ab7-c734bc00900a"/>
    <xsd:import namespace="b8415b78-47ee-4209-b494-90825f5718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7d22af-6014-4159-8ab7-c734bc0090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415b78-47ee-4209-b494-90825f5718a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45E9E1-7CF2-4CCB-A784-E0423C31A588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57d22af-6014-4159-8ab7-c734bc00900a"/>
    <ds:schemaRef ds:uri="http://purl.org/dc/terms/"/>
    <ds:schemaRef ds:uri="b8415b78-47ee-4209-b494-90825f5718a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EA2CDF6-FE83-4917-A121-C5D37C7841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7d22af-6014-4159-8ab7-c734bc00900a"/>
    <ds:schemaRef ds:uri="b8415b78-47ee-4209-b494-90825f5718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4FEEFAB-A8F0-49FA-B0D3-18F13D29548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Regneark</vt:lpstr>
      </vt:variant>
      <vt:variant>
        <vt:i4>12</vt:i4>
      </vt:variant>
      <vt:variant>
        <vt:lpstr>Navngitte områder</vt:lpstr>
      </vt:variant>
      <vt:variant>
        <vt:i4>1</vt:i4>
      </vt:variant>
    </vt:vector>
  </HeadingPairs>
  <TitlesOfParts>
    <vt:vector size="13" baseType="lpstr">
      <vt:lpstr>Innledning til arbeidsboken</vt:lpstr>
      <vt:lpstr>Alvdal</vt:lpstr>
      <vt:lpstr>Engerdal</vt:lpstr>
      <vt:lpstr>Folldal</vt:lpstr>
      <vt:lpstr>Os</vt:lpstr>
      <vt:lpstr>Rendalen</vt:lpstr>
      <vt:lpstr>Røros</vt:lpstr>
      <vt:lpstr>Stor-Elvdal</vt:lpstr>
      <vt:lpstr>Tolga</vt:lpstr>
      <vt:lpstr>Trysil</vt:lpstr>
      <vt:lpstr>Tynset</vt:lpstr>
      <vt:lpstr>Åmot</vt:lpstr>
      <vt:lpstr>Engerdal!Utskriftsområde</vt:lpstr>
    </vt:vector>
  </TitlesOfParts>
  <Company>Abakus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 Kristensen</dc:creator>
  <cp:lastModifiedBy>Gjertrud</cp:lastModifiedBy>
  <cp:lastPrinted>2011-03-10T12:02:02Z</cp:lastPrinted>
  <dcterms:created xsi:type="dcterms:W3CDTF">2006-07-05T11:21:17Z</dcterms:created>
  <dcterms:modified xsi:type="dcterms:W3CDTF">2019-04-26T11:21:50Z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Ids_UIVersion_512">
    <vt:lpwstr>17</vt:lpwstr>
  </property>
  <property fmtid="{D5CDD505-2E9C-101B-9397-08002B2CF9AE}" pid="3" name="ContentTypeId">
    <vt:lpwstr>0x0101008D6C8109D4AB0A43A9B75FA587A003F0</vt:lpwstr>
  </property>
  <property fmtid="{D5CDD505-2E9C-101B-9397-08002B2CF9AE}" pid="4" name="AuthorIds_UIVersion_4608">
    <vt:lpwstr>17</vt:lpwstr>
  </property>
</Properties>
</file>